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92.168.21.201\public\【08　子育て支援課】\【●補助金・交付金関係】\○町補助金\♠特別保育事業\・補助金交付要綱\R7.4一部改正\"/>
    </mc:Choice>
  </mc:AlternateContent>
  <xr:revisionPtr revIDLastSave="0" documentId="13_ncr:1_{8F411AAF-0F27-40A7-9470-E94698180570}" xr6:coauthVersionLast="47" xr6:coauthVersionMax="47" xr10:uidLastSave="{00000000-0000-0000-0000-000000000000}"/>
  <bookViews>
    <workbookView xWindow="-108" yWindow="-108" windowWidth="23256" windowHeight="12456" activeTab="3" xr2:uid="{00000000-000D-0000-FFFF-FFFF00000000}"/>
  </bookViews>
  <sheets>
    <sheet name="延長保育事業" sheetId="2" r:id="rId1"/>
    <sheet name="一時預かり保育事業" sheetId="4" r:id="rId2"/>
    <sheet name="障がい児保育事業" sheetId="3" r:id="rId3"/>
    <sheet name="地域子育て支援拠点事業" sheetId="5" r:id="rId4"/>
  </sheets>
  <definedNames>
    <definedName name="_xlnm.Print_Area" localSheetId="1">一時預かり保育事業!$A$1:$AZ$28</definedName>
    <definedName name="_xlnm.Print_Area" localSheetId="0">延長保育事業!$A$1:$BK$49</definedName>
    <definedName name="_xlnm.Print_Area" localSheetId="3">地域子育て支援拠点事業!$A$1:$BS$119</definedName>
    <definedName name="_xlnm.Print_Titles" localSheetId="0">延長保育事業!$1:$3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E101" i="5" l="1"/>
  <c r="CD101" i="5"/>
  <c r="CC101" i="5"/>
  <c r="CB101" i="5"/>
  <c r="CA101" i="5"/>
  <c r="BZ101" i="5"/>
  <c r="BY101" i="5"/>
  <c r="CE100" i="5"/>
  <c r="CD100" i="5"/>
  <c r="CC100" i="5"/>
  <c r="CB100" i="5"/>
  <c r="CA100" i="5"/>
  <c r="BZ100" i="5"/>
  <c r="BY100" i="5"/>
  <c r="CE99" i="5"/>
  <c r="CD99" i="5"/>
  <c r="CC99" i="5"/>
  <c r="CB99" i="5"/>
  <c r="CA99" i="5"/>
  <c r="BZ99" i="5"/>
  <c r="BY99" i="5"/>
  <c r="CE98" i="5"/>
  <c r="CD98" i="5"/>
  <c r="CC98" i="5"/>
  <c r="CB98" i="5"/>
  <c r="CA98" i="5"/>
  <c r="BZ98" i="5"/>
  <c r="BY98" i="5"/>
  <c r="CE97" i="5"/>
  <c r="CD97" i="5"/>
  <c r="CC97" i="5"/>
  <c r="CB97" i="5"/>
  <c r="CA97" i="5"/>
  <c r="BZ97" i="5"/>
  <c r="BY97" i="5"/>
  <c r="BZ78" i="5"/>
  <c r="BY78" i="5"/>
  <c r="BZ77" i="5"/>
  <c r="BY77" i="5"/>
  <c r="BZ76" i="5"/>
  <c r="BY76" i="5"/>
  <c r="BZ75" i="5"/>
  <c r="BY75" i="5"/>
  <c r="BZ74" i="5"/>
  <c r="BY74" i="5"/>
  <c r="CF29" i="5"/>
  <c r="CE29" i="5"/>
  <c r="CD29" i="5"/>
  <c r="CC29" i="5"/>
  <c r="CB29" i="5"/>
  <c r="CA29" i="5"/>
  <c r="BZ29" i="5"/>
  <c r="BY29" i="5"/>
  <c r="CF28" i="5"/>
  <c r="CE28" i="5"/>
  <c r="CD28" i="5"/>
  <c r="CC28" i="5"/>
  <c r="CB28" i="5"/>
  <c r="CA28" i="5"/>
  <c r="BZ28" i="5"/>
  <c r="BY28" i="5"/>
  <c r="CF27" i="5"/>
  <c r="CE27" i="5"/>
  <c r="CD27" i="5"/>
  <c r="CC27" i="5"/>
  <c r="CB27" i="5"/>
  <c r="CA27" i="5"/>
  <c r="BZ27" i="5"/>
  <c r="BY27" i="5"/>
  <c r="CF26" i="5"/>
  <c r="CE26" i="5"/>
  <c r="CD26" i="5"/>
  <c r="CC26" i="5"/>
  <c r="CB26" i="5"/>
  <c r="CA26" i="5"/>
  <c r="BZ26" i="5"/>
  <c r="BY26" i="5"/>
  <c r="CF25" i="5"/>
  <c r="CE25" i="5"/>
  <c r="CD25" i="5"/>
  <c r="CC25" i="5"/>
  <c r="CB25" i="5"/>
  <c r="CA25" i="5"/>
  <c r="BZ25" i="5"/>
  <c r="BY25" i="5"/>
  <c r="CF24" i="5"/>
  <c r="CE24" i="5"/>
  <c r="CD24" i="5"/>
  <c r="CC24" i="5"/>
  <c r="CB24" i="5"/>
  <c r="CA24" i="5"/>
  <c r="BZ24" i="5"/>
  <c r="BY24" i="5"/>
  <c r="CF23" i="5"/>
  <c r="CE23" i="5"/>
  <c r="CD23" i="5"/>
  <c r="CC23" i="5"/>
  <c r="CB23" i="5"/>
  <c r="CA23" i="5"/>
  <c r="BZ23" i="5"/>
  <c r="BY23" i="5"/>
  <c r="CF22" i="5"/>
  <c r="CE22" i="5"/>
  <c r="CD22" i="5"/>
  <c r="CC22" i="5"/>
  <c r="CB22" i="5"/>
  <c r="CA22" i="5"/>
  <c r="BZ22" i="5"/>
  <c r="BY22" i="5"/>
  <c r="CF21" i="5"/>
  <c r="CE21" i="5"/>
  <c r="CD21" i="5"/>
  <c r="CC21" i="5"/>
  <c r="CB21" i="5"/>
  <c r="CA21" i="5"/>
  <c r="BZ21" i="5"/>
  <c r="BY2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2000147</author>
  </authors>
  <commentList>
    <comment ref="C21" authorId="0" shapeId="0" xr:uid="{E7A2295A-DF5A-4AA0-8D24-9BC374AA2169}">
      <text>
        <r>
          <rPr>
            <b/>
            <sz val="9"/>
            <color indexed="81"/>
            <rFont val="MS P ゴシック"/>
            <family val="3"/>
            <charset val="128"/>
          </rPr>
          <t>2000147:</t>
        </r>
        <r>
          <rPr>
            <sz val="9"/>
            <color indexed="81"/>
            <rFont val="MS P ゴシック"/>
            <family val="3"/>
            <charset val="128"/>
          </rPr>
          <t xml:space="preserve">
印刷時に名称が切れないようにしてください。
文字の大きさ変更や「列」の幅を変更してください。
ただ、今のページ数は変わらないようにしてください。
</t>
        </r>
        <r>
          <rPr>
            <u/>
            <sz val="9"/>
            <color indexed="81"/>
            <rFont val="MS P ゴシック"/>
            <family val="3"/>
            <charset val="128"/>
          </rPr>
          <t>記入後はこのコメントは削除してください。</t>
        </r>
      </text>
    </comment>
  </commentList>
</comments>
</file>

<file path=xl/sharedStrings.xml><?xml version="1.0" encoding="utf-8"?>
<sst xmlns="http://schemas.openxmlformats.org/spreadsheetml/2006/main" count="467" uniqueCount="280">
  <si>
    <t>（記入上の注意）</t>
    <rPh sb="3" eb="4">
      <t>ジョウ</t>
    </rPh>
    <rPh sb="5" eb="7">
      <t>チュウイ</t>
    </rPh>
    <phoneticPr fontId="2"/>
  </si>
  <si>
    <t>類型</t>
    <rPh sb="0" eb="2">
      <t>ルイケイ</t>
    </rPh>
    <phoneticPr fontId="2"/>
  </si>
  <si>
    <t>１．一般型（保育短時間認定）</t>
    <rPh sb="2" eb="5">
      <t>イッパンガタ</t>
    </rPh>
    <rPh sb="6" eb="8">
      <t>ホイク</t>
    </rPh>
    <rPh sb="8" eb="11">
      <t>タンジカン</t>
    </rPh>
    <rPh sb="11" eb="13">
      <t>ニンテイ</t>
    </rPh>
    <phoneticPr fontId="2"/>
  </si>
  <si>
    <t>２．一般型（保育標準時間認定）</t>
    <rPh sb="2" eb="5">
      <t>イッパンガタ</t>
    </rPh>
    <rPh sb="6" eb="8">
      <t>ホイク</t>
    </rPh>
    <rPh sb="8" eb="10">
      <t>ヒョウジュン</t>
    </rPh>
    <rPh sb="10" eb="12">
      <t>ジカン</t>
    </rPh>
    <rPh sb="12" eb="14">
      <t>ニンテイ</t>
    </rPh>
    <phoneticPr fontId="2"/>
  </si>
  <si>
    <t>合計</t>
    <rPh sb="0" eb="2">
      <t>ゴウケイ</t>
    </rPh>
    <phoneticPr fontId="2"/>
  </si>
  <si>
    <t>実施施設の名称</t>
    <rPh sb="0" eb="2">
      <t>ジッシ</t>
    </rPh>
    <rPh sb="2" eb="4">
      <t>シセツ</t>
    </rPh>
    <rPh sb="5" eb="7">
      <t>メイショウ</t>
    </rPh>
    <phoneticPr fontId="2"/>
  </si>
  <si>
    <t>事業実施
月数</t>
    <rPh sb="0" eb="2">
      <t>ジギョウ</t>
    </rPh>
    <rPh sb="2" eb="4">
      <t>ジッシ</t>
    </rPh>
    <rPh sb="5" eb="7">
      <t>ツキスウ</t>
    </rPh>
    <phoneticPr fontId="2"/>
  </si>
  <si>
    <t>延長時間</t>
    <rPh sb="0" eb="2">
      <t>エンチョウ</t>
    </rPh>
    <rPh sb="2" eb="4">
      <t>ジカン</t>
    </rPh>
    <phoneticPr fontId="2"/>
  </si>
  <si>
    <t>平均対象
児童数</t>
    <rPh sb="0" eb="2">
      <t>ヘイキン</t>
    </rPh>
    <rPh sb="2" eb="4">
      <t>タイショウ</t>
    </rPh>
    <rPh sb="5" eb="8">
      <t>ジドウスウ</t>
    </rPh>
    <phoneticPr fontId="2"/>
  </si>
  <si>
    <t>短時間認定
在籍児童数</t>
    <rPh sb="0" eb="3">
      <t>タンジカン</t>
    </rPh>
    <rPh sb="3" eb="5">
      <t>ニンテイ</t>
    </rPh>
    <rPh sb="6" eb="8">
      <t>ザイセキ</t>
    </rPh>
    <rPh sb="8" eb="11">
      <t>ジドウスウ</t>
    </rPh>
    <phoneticPr fontId="2"/>
  </si>
  <si>
    <t>前</t>
    <rPh sb="0" eb="1">
      <t>マエ</t>
    </rPh>
    <phoneticPr fontId="2"/>
  </si>
  <si>
    <t>合
算</t>
    <rPh sb="0" eb="1">
      <t>ゴウ</t>
    </rPh>
    <rPh sb="2" eb="3">
      <t>ザン</t>
    </rPh>
    <phoneticPr fontId="2"/>
  </si>
  <si>
    <t>後</t>
    <rPh sb="0" eb="1">
      <t>ウシ</t>
    </rPh>
    <phoneticPr fontId="2"/>
  </si>
  <si>
    <t>【事業名】延長保育事業</t>
    <rPh sb="1" eb="3">
      <t>ジギョウ</t>
    </rPh>
    <rPh sb="3" eb="4">
      <t>メイ</t>
    </rPh>
    <rPh sb="5" eb="7">
      <t>エンチョウ</t>
    </rPh>
    <rPh sb="7" eb="9">
      <t>ホイク</t>
    </rPh>
    <rPh sb="9" eb="11">
      <t>ジギョウ</t>
    </rPh>
    <phoneticPr fontId="2"/>
  </si>
  <si>
    <t>「１．一般型（保育短時間認定）」「２．一般型（保育標準時間認定）」における対応する欄の金額を記入すること。</t>
    <rPh sb="3" eb="6">
      <t>イッパンガタ</t>
    </rPh>
    <rPh sb="7" eb="9">
      <t>ホイク</t>
    </rPh>
    <rPh sb="9" eb="12">
      <t>タンジカン</t>
    </rPh>
    <rPh sb="12" eb="14">
      <t>ニンテイ</t>
    </rPh>
    <rPh sb="19" eb="21">
      <t>イッパン</t>
    </rPh>
    <rPh sb="21" eb="22">
      <t>ガタ</t>
    </rPh>
    <rPh sb="23" eb="25">
      <t>ホイク</t>
    </rPh>
    <rPh sb="25" eb="27">
      <t>ヒョウジュン</t>
    </rPh>
    <rPh sb="27" eb="29">
      <t>ジカン</t>
    </rPh>
    <rPh sb="29" eb="31">
      <t>ニンテイ</t>
    </rPh>
    <rPh sb="37" eb="39">
      <t>タイオウ</t>
    </rPh>
    <rPh sb="41" eb="42">
      <t>ラン</t>
    </rPh>
    <rPh sb="43" eb="45">
      <t>キンガク</t>
    </rPh>
    <phoneticPr fontId="2"/>
  </si>
  <si>
    <t>開所時間（時間数）</t>
    <rPh sb="0" eb="2">
      <t>カイショ</t>
    </rPh>
    <rPh sb="2" eb="4">
      <t>ジカン</t>
    </rPh>
    <rPh sb="5" eb="8">
      <t>ジカンスウ</t>
    </rPh>
    <phoneticPr fontId="2"/>
  </si>
  <si>
    <t>延長を含めた開所時間（時間数）</t>
    <rPh sb="0" eb="2">
      <t>エンチョウ</t>
    </rPh>
    <rPh sb="3" eb="4">
      <t>フク</t>
    </rPh>
    <rPh sb="6" eb="8">
      <t>カイショ</t>
    </rPh>
    <rPh sb="8" eb="10">
      <t>ジカン</t>
    </rPh>
    <rPh sb="11" eb="14">
      <t>ジカンスウ</t>
    </rPh>
    <phoneticPr fontId="2"/>
  </si>
  <si>
    <t>年間延べ利用児童数</t>
    <rPh sb="0" eb="2">
      <t>ネンカン</t>
    </rPh>
    <rPh sb="2" eb="3">
      <t>ノ</t>
    </rPh>
    <rPh sb="4" eb="6">
      <t>リヨウ</t>
    </rPh>
    <rPh sb="6" eb="8">
      <t>ジドウ</t>
    </rPh>
    <rPh sb="8" eb="9">
      <t>スウ</t>
    </rPh>
    <phoneticPr fontId="2"/>
  </si>
  <si>
    <t>年間実利用児童数</t>
    <rPh sb="0" eb="2">
      <t>ネンカン</t>
    </rPh>
    <rPh sb="2" eb="3">
      <t>ジツ</t>
    </rPh>
    <rPh sb="3" eb="5">
      <t>リヨウ</t>
    </rPh>
    <rPh sb="5" eb="7">
      <t>ジドウ</t>
    </rPh>
    <rPh sb="7" eb="8">
      <t>スウ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</si>
  <si>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</si>
  <si>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</si>
  <si>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</si>
  <si>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</si>
  <si>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</si>
  <si>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</si>
  <si>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</si>
  <si>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</si>
  <si>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</si>
  <si>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</si>
  <si>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　時　～　　　時</t>
    <rPh sb="1" eb="2">
      <t>ジ</t>
    </rPh>
    <rPh sb="7" eb="8">
      <t>ジ</t>
    </rPh>
    <phoneticPr fontId="2"/>
  </si>
  <si>
    <t>（　　　時間）</t>
    <rPh sb="4" eb="6">
      <t>ジカン</t>
    </rPh>
    <phoneticPr fontId="2"/>
  </si>
  <si>
    <t>1</t>
    <phoneticPr fontId="2"/>
  </si>
  <si>
    <t>②欄は、月途中開始の場合は１月未満の部分については切り捨てた値を記入すること。</t>
    <rPh sb="1" eb="2">
      <t>ラン</t>
    </rPh>
    <rPh sb="4" eb="5">
      <t>ツキ</t>
    </rPh>
    <rPh sb="5" eb="7">
      <t>トチュウ</t>
    </rPh>
    <rPh sb="7" eb="9">
      <t>カイシ</t>
    </rPh>
    <rPh sb="10" eb="12">
      <t>バアイ</t>
    </rPh>
    <rPh sb="14" eb="15">
      <t>ツキ</t>
    </rPh>
    <rPh sb="15" eb="17">
      <t>ミマン</t>
    </rPh>
    <rPh sb="18" eb="20">
      <t>ブブン</t>
    </rPh>
    <rPh sb="25" eb="26">
      <t>キ</t>
    </rPh>
    <rPh sb="27" eb="28">
      <t>ス</t>
    </rPh>
    <rPh sb="30" eb="31">
      <t>アタイ</t>
    </rPh>
    <phoneticPr fontId="2"/>
  </si>
  <si>
    <t>2</t>
    <phoneticPr fontId="2"/>
  </si>
  <si>
    <t>3</t>
    <phoneticPr fontId="2"/>
  </si>
  <si>
    <t>4</t>
    <phoneticPr fontId="2"/>
  </si>
  <si>
    <t>5</t>
    <phoneticPr fontId="2"/>
  </si>
  <si>
    <t>6</t>
    <phoneticPr fontId="2"/>
  </si>
  <si>
    <t>⑦欄は、各月初日において在籍する短時間認定児童数を平均した数を記入すること。（小数点以下第１位を四捨五入）</t>
    <rPh sb="1" eb="2">
      <t>ラン</t>
    </rPh>
    <rPh sb="4" eb="6">
      <t>カクツキ</t>
    </rPh>
    <rPh sb="6" eb="8">
      <t>ショニチ</t>
    </rPh>
    <rPh sb="12" eb="14">
      <t>ザイセキ</t>
    </rPh>
    <rPh sb="16" eb="19">
      <t>タンジカン</t>
    </rPh>
    <rPh sb="19" eb="21">
      <t>ニンテイ</t>
    </rPh>
    <rPh sb="21" eb="24">
      <t>ジドウスウ</t>
    </rPh>
    <rPh sb="25" eb="27">
      <t>ヘイキン</t>
    </rPh>
    <rPh sb="29" eb="30">
      <t>カズ</t>
    </rPh>
    <rPh sb="39" eb="42">
      <t>ショウスウテン</t>
    </rPh>
    <rPh sb="42" eb="44">
      <t>イカ</t>
    </rPh>
    <rPh sb="44" eb="45">
      <t>ダイ</t>
    </rPh>
    <rPh sb="46" eb="47">
      <t>イ</t>
    </rPh>
    <rPh sb="48" eb="52">
      <t>シシャゴニュウ</t>
    </rPh>
    <phoneticPr fontId="7"/>
  </si>
  <si>
    <t>7</t>
    <phoneticPr fontId="2"/>
  </si>
  <si>
    <t>8</t>
    <phoneticPr fontId="2"/>
  </si>
  <si>
    <t>　（前延長・後延長両方利用した児童がいる場合でも１人とすること。）</t>
    <phoneticPr fontId="7"/>
  </si>
  <si>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</si>
  <si>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</si>
  <si>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</si>
  <si>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</si>
  <si>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</si>
  <si>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</si>
  <si>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</si>
  <si>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</si>
  <si>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</si>
  <si>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　【事業名】障がい児保育事業</t>
    <rPh sb="2" eb="4">
      <t>ジギョウ</t>
    </rPh>
    <rPh sb="4" eb="5">
      <t>メイ</t>
    </rPh>
    <rPh sb="6" eb="7">
      <t>ショウ</t>
    </rPh>
    <rPh sb="9" eb="10">
      <t>ジ</t>
    </rPh>
    <rPh sb="10" eb="12">
      <t>ホイク</t>
    </rPh>
    <rPh sb="12" eb="14">
      <t>ジギョウ</t>
    </rPh>
    <phoneticPr fontId="7"/>
  </si>
  <si>
    <t>各月初日の障がい児数（人）　③</t>
    <rPh sb="0" eb="2">
      <t>カクツキ</t>
    </rPh>
    <rPh sb="2" eb="4">
      <t>ショニチ</t>
    </rPh>
    <rPh sb="5" eb="6">
      <t>ショウ</t>
    </rPh>
    <rPh sb="8" eb="9">
      <t>ジ</t>
    </rPh>
    <rPh sb="9" eb="10">
      <t>スウ</t>
    </rPh>
    <rPh sb="11" eb="12">
      <t>ニン</t>
    </rPh>
    <phoneticPr fontId="7"/>
  </si>
  <si>
    <t>4月</t>
    <rPh sb="1" eb="2">
      <t>ツキ</t>
    </rPh>
    <phoneticPr fontId="7"/>
  </si>
  <si>
    <t>5月</t>
    <rPh sb="1" eb="2">
      <t>ツキ</t>
    </rPh>
    <phoneticPr fontId="7"/>
  </si>
  <si>
    <t>6月</t>
  </si>
  <si>
    <t>7月</t>
  </si>
  <si>
    <t>8月</t>
  </si>
  <si>
    <t>9月</t>
  </si>
  <si>
    <t>10月</t>
  </si>
  <si>
    <t>11月</t>
  </si>
  <si>
    <t>12月</t>
  </si>
  <si>
    <t>1月</t>
  </si>
  <si>
    <t>2月</t>
  </si>
  <si>
    <t>3月</t>
  </si>
  <si>
    <t>計</t>
    <rPh sb="0" eb="1">
      <t>ケイ</t>
    </rPh>
    <phoneticPr fontId="7"/>
  </si>
  <si>
    <t>①</t>
    <phoneticPr fontId="7"/>
  </si>
  <si>
    <t>②</t>
    <phoneticPr fontId="7"/>
  </si>
  <si>
    <t>別記第5号様式（第5条関係）</t>
  </si>
  <si>
    <t>別記第5号様式（第5条関係）</t>
    <rPh sb="0" eb="2">
      <t>ベッキ</t>
    </rPh>
    <rPh sb="2" eb="3">
      <t>ダイ</t>
    </rPh>
    <rPh sb="4" eb="5">
      <t>ゴウ</t>
    </rPh>
    <rPh sb="5" eb="7">
      <t>ヨウシキ</t>
    </rPh>
    <rPh sb="8" eb="9">
      <t>ダイ</t>
    </rPh>
    <rPh sb="10" eb="11">
      <t>ジョウ</t>
    </rPh>
    <rPh sb="11" eb="13">
      <t>カンケイ</t>
    </rPh>
    <phoneticPr fontId="7"/>
  </si>
  <si>
    <t>⑤欄は、延長時間を記入すること。延長時間に端数が生じる場合は、平均対象児童数が１名以上いる時間の合計を「合算」欄に記入すること。（例：前0.5 後0.5 合算１）</t>
    <rPh sb="1" eb="2">
      <t>ラン</t>
    </rPh>
    <rPh sb="4" eb="6">
      <t>エンチョウ</t>
    </rPh>
    <rPh sb="6" eb="8">
      <t>ジカン</t>
    </rPh>
    <rPh sb="16" eb="18">
      <t>エンチョウ</t>
    </rPh>
    <rPh sb="18" eb="20">
      <t>ジカン</t>
    </rPh>
    <rPh sb="48" eb="50">
      <t>ゴウケイ</t>
    </rPh>
    <rPh sb="52" eb="54">
      <t>ガッサン</t>
    </rPh>
    <rPh sb="55" eb="56">
      <t>ラン</t>
    </rPh>
    <rPh sb="77" eb="79">
      <t>ガッサン</t>
    </rPh>
    <phoneticPr fontId="2"/>
  </si>
  <si>
    <t>⑥欄は、平均対象児童数を記入すること。</t>
    <rPh sb="1" eb="2">
      <t>ラン</t>
    </rPh>
    <rPh sb="4" eb="6">
      <t>ヘイキン</t>
    </rPh>
    <rPh sb="6" eb="8">
      <t>タイショウ</t>
    </rPh>
    <rPh sb="8" eb="11">
      <t>ジドウスウ</t>
    </rPh>
    <phoneticPr fontId="7"/>
  </si>
  <si>
    <t>⑤欄は、延長時間を記入すること。</t>
    <rPh sb="1" eb="2">
      <t>ラン</t>
    </rPh>
    <rPh sb="4" eb="6">
      <t>エンチョウ</t>
    </rPh>
    <rPh sb="6" eb="8">
      <t>ジカン</t>
    </rPh>
    <phoneticPr fontId="2"/>
  </si>
  <si>
    <t>③欄は、延長保育時間を含めない、基本開所時間を２４時間表記で記入すること。</t>
    <rPh sb="4" eb="6">
      <t>エンチョウ</t>
    </rPh>
    <rPh sb="6" eb="8">
      <t>ホイク</t>
    </rPh>
    <rPh sb="8" eb="10">
      <t>ジカン</t>
    </rPh>
    <rPh sb="11" eb="12">
      <t>フク</t>
    </rPh>
    <rPh sb="16" eb="18">
      <t>キホン</t>
    </rPh>
    <rPh sb="18" eb="20">
      <t>カイショ</t>
    </rPh>
    <rPh sb="20" eb="22">
      <t>ジカン</t>
    </rPh>
    <rPh sb="25" eb="27">
      <t>ジカン</t>
    </rPh>
    <rPh sb="27" eb="29">
      <t>ヒョウキ</t>
    </rPh>
    <rPh sb="30" eb="32">
      <t>キニュウ</t>
    </rPh>
    <phoneticPr fontId="7"/>
  </si>
  <si>
    <t>④欄は、延長保育時間を含めた総開所時間を２４時間表記で記入すること。</t>
    <rPh sb="4" eb="6">
      <t>エンチョウ</t>
    </rPh>
    <rPh sb="6" eb="8">
      <t>ホイク</t>
    </rPh>
    <rPh sb="8" eb="10">
      <t>ジカン</t>
    </rPh>
    <rPh sb="11" eb="12">
      <t>フク</t>
    </rPh>
    <rPh sb="14" eb="15">
      <t>ソウ</t>
    </rPh>
    <rPh sb="15" eb="17">
      <t>カイショ</t>
    </rPh>
    <rPh sb="17" eb="19">
      <t>ジカン</t>
    </rPh>
    <rPh sb="22" eb="24">
      <t>ジカン</t>
    </rPh>
    <rPh sb="24" eb="26">
      <t>ヒョウキ</t>
    </rPh>
    <rPh sb="27" eb="29">
      <t>キニュウ</t>
    </rPh>
    <phoneticPr fontId="7"/>
  </si>
  <si>
    <t>⑦欄は、延長時間区分に関わらず１１時間を超えて延長保育を利用する延べ利用児童数を記入すること。</t>
    <rPh sb="4" eb="6">
      <t>エンチョウ</t>
    </rPh>
    <rPh sb="6" eb="8">
      <t>ジカン</t>
    </rPh>
    <rPh sb="8" eb="10">
      <t>クブン</t>
    </rPh>
    <rPh sb="11" eb="12">
      <t>カカ</t>
    </rPh>
    <rPh sb="17" eb="19">
      <t>ジカン</t>
    </rPh>
    <rPh sb="20" eb="21">
      <t>コ</t>
    </rPh>
    <rPh sb="23" eb="25">
      <t>エンチョウ</t>
    </rPh>
    <rPh sb="25" eb="27">
      <t>ホイク</t>
    </rPh>
    <rPh sb="28" eb="30">
      <t>リヨウ</t>
    </rPh>
    <rPh sb="32" eb="33">
      <t>ノ</t>
    </rPh>
    <rPh sb="34" eb="36">
      <t>リヨウ</t>
    </rPh>
    <rPh sb="36" eb="38">
      <t>ジドウ</t>
    </rPh>
    <rPh sb="38" eb="39">
      <t>スウ</t>
    </rPh>
    <rPh sb="40" eb="42">
      <t>キニュウ</t>
    </rPh>
    <phoneticPr fontId="7"/>
  </si>
  <si>
    <t>⑧欄は、延長時間区分に関わらず１１時間を超えて延長保育を利用する実利用児童数を記入すること。</t>
    <rPh sb="4" eb="6">
      <t>エンチョウ</t>
    </rPh>
    <rPh sb="6" eb="8">
      <t>ジカン</t>
    </rPh>
    <rPh sb="8" eb="10">
      <t>クブン</t>
    </rPh>
    <rPh sb="11" eb="12">
      <t>カカ</t>
    </rPh>
    <rPh sb="17" eb="19">
      <t>ジカン</t>
    </rPh>
    <rPh sb="20" eb="21">
      <t>コ</t>
    </rPh>
    <rPh sb="23" eb="25">
      <t>エンチョウ</t>
    </rPh>
    <rPh sb="25" eb="27">
      <t>ホイク</t>
    </rPh>
    <rPh sb="28" eb="30">
      <t>リヨウ</t>
    </rPh>
    <rPh sb="32" eb="33">
      <t>ジツ</t>
    </rPh>
    <rPh sb="33" eb="35">
      <t>リヨウ</t>
    </rPh>
    <rPh sb="35" eb="37">
      <t>ジドウ</t>
    </rPh>
    <rPh sb="37" eb="38">
      <t>スウ</t>
    </rPh>
    <rPh sb="39" eb="41">
      <t>キニュウ</t>
    </rPh>
    <phoneticPr fontId="7"/>
  </si>
  <si>
    <t>⑨欄は、延長時間区分に関わらず8時間を超えて延長保育を利用する実利用児童数を記入すること。</t>
    <rPh sb="4" eb="6">
      <t>エンチョウ</t>
    </rPh>
    <rPh sb="6" eb="8">
      <t>ジカン</t>
    </rPh>
    <rPh sb="8" eb="10">
      <t>クブン</t>
    </rPh>
    <rPh sb="11" eb="12">
      <t>カカ</t>
    </rPh>
    <rPh sb="16" eb="18">
      <t>ジカン</t>
    </rPh>
    <rPh sb="19" eb="20">
      <t>コ</t>
    </rPh>
    <rPh sb="22" eb="24">
      <t>エンチョウ</t>
    </rPh>
    <rPh sb="24" eb="26">
      <t>ホイク</t>
    </rPh>
    <rPh sb="27" eb="29">
      <t>リヨウ</t>
    </rPh>
    <rPh sb="31" eb="32">
      <t>ジツ</t>
    </rPh>
    <rPh sb="32" eb="34">
      <t>リヨウ</t>
    </rPh>
    <rPh sb="34" eb="36">
      <t>ジドウ</t>
    </rPh>
    <rPh sb="36" eb="37">
      <t>スウ</t>
    </rPh>
    <rPh sb="38" eb="40">
      <t>キニュウ</t>
    </rPh>
    <phoneticPr fontId="7"/>
  </si>
  <si>
    <t>⑧欄は、延長時間区分に関わらず8時間を超えて延長保育を利用する延べ利用児童数を記入すること。</t>
    <rPh sb="4" eb="6">
      <t>エンチョウ</t>
    </rPh>
    <rPh sb="6" eb="8">
      <t>ジカン</t>
    </rPh>
    <rPh sb="8" eb="10">
      <t>クブン</t>
    </rPh>
    <rPh sb="11" eb="12">
      <t>カカ</t>
    </rPh>
    <rPh sb="16" eb="18">
      <t>ジカン</t>
    </rPh>
    <rPh sb="19" eb="20">
      <t>コ</t>
    </rPh>
    <rPh sb="22" eb="24">
      <t>エンチョウ</t>
    </rPh>
    <rPh sb="24" eb="26">
      <t>ホイク</t>
    </rPh>
    <rPh sb="27" eb="29">
      <t>リヨウ</t>
    </rPh>
    <rPh sb="31" eb="32">
      <t>ノ</t>
    </rPh>
    <rPh sb="33" eb="35">
      <t>リヨウ</t>
    </rPh>
    <rPh sb="35" eb="37">
      <t>ジドウ</t>
    </rPh>
    <rPh sb="37" eb="38">
      <t>スウ</t>
    </rPh>
    <rPh sb="39" eb="41">
      <t>キニュウ</t>
    </rPh>
    <phoneticPr fontId="7"/>
  </si>
  <si>
    <t>④欄は、延長保育時間を含めた総開所時間を２４時間表記で記入すること。</t>
    <phoneticPr fontId="2"/>
  </si>
  <si>
    <t>③欄は、延長保育時間を含めない、基本開所時間を２４時間表記で記入すること。</t>
    <phoneticPr fontId="2"/>
  </si>
  <si>
    <t>実施施設の名称</t>
    <rPh sb="0" eb="2">
      <t>ジッシ</t>
    </rPh>
    <rPh sb="2" eb="4">
      <t>シセツ</t>
    </rPh>
    <rPh sb="5" eb="7">
      <t>メイショウ</t>
    </rPh>
    <phoneticPr fontId="7"/>
  </si>
  <si>
    <t>事業実施月数</t>
    <rPh sb="0" eb="2">
      <t>ジギョウ</t>
    </rPh>
    <rPh sb="2" eb="4">
      <t>ジッシ</t>
    </rPh>
    <rPh sb="4" eb="6">
      <t>ツキスウ</t>
    </rPh>
    <phoneticPr fontId="7"/>
  </si>
  <si>
    <t>対象経費の
実支出額</t>
    <rPh sb="0" eb="2">
      <t>タイショウ</t>
    </rPh>
    <rPh sb="2" eb="4">
      <t>ケイヒ</t>
    </rPh>
    <rPh sb="6" eb="10">
      <t>ジッシシュツガク</t>
    </rPh>
    <phoneticPr fontId="2"/>
  </si>
  <si>
    <t>対象経費の　　実支出額</t>
    <rPh sb="0" eb="2">
      <t>タイショウ</t>
    </rPh>
    <rPh sb="2" eb="4">
      <t>ケイヒ</t>
    </rPh>
    <rPh sb="7" eb="11">
      <t>ジッシシュツガク</t>
    </rPh>
    <phoneticPr fontId="2"/>
  </si>
  <si>
    <t>年度 特別保育事業　実績書</t>
    <rPh sb="0" eb="2">
      <t>ネンド</t>
    </rPh>
    <rPh sb="3" eb="5">
      <t>トクベツ</t>
    </rPh>
    <rPh sb="5" eb="7">
      <t>ホイク</t>
    </rPh>
    <rPh sb="7" eb="9">
      <t>ジギョウ</t>
    </rPh>
    <rPh sb="10" eb="12">
      <t>ジッセキ</t>
    </rPh>
    <rPh sb="12" eb="13">
      <t>ショ</t>
    </rPh>
    <phoneticPr fontId="2"/>
  </si>
  <si>
    <t>年度 特別保育事業　実績書</t>
    <rPh sb="0" eb="2">
      <t>ネンド</t>
    </rPh>
    <phoneticPr fontId="2"/>
  </si>
  <si>
    <t>【事業名】一時預かり事業</t>
    <rPh sb="1" eb="3">
      <t>ジギョウ</t>
    </rPh>
    <rPh sb="3" eb="4">
      <t>メイ</t>
    </rPh>
    <rPh sb="5" eb="7">
      <t>イチジ</t>
    </rPh>
    <rPh sb="7" eb="8">
      <t>アズ</t>
    </rPh>
    <rPh sb="10" eb="12">
      <t>ジギョウ</t>
    </rPh>
    <phoneticPr fontId="2"/>
  </si>
  <si>
    <t>　一般型</t>
    <rPh sb="1" eb="4">
      <t>イッパンガタ</t>
    </rPh>
    <phoneticPr fontId="2"/>
  </si>
  <si>
    <t>利用見込児童数（年間延人数）</t>
    <rPh sb="0" eb="2">
      <t>リヨウ</t>
    </rPh>
    <rPh sb="2" eb="4">
      <t>ミコ</t>
    </rPh>
    <rPh sb="4" eb="7">
      <t>ジドウスウ</t>
    </rPh>
    <rPh sb="8" eb="10">
      <t>ネンカン</t>
    </rPh>
    <rPh sb="10" eb="11">
      <t>ノ</t>
    </rPh>
    <rPh sb="11" eb="12">
      <t>ヒト</t>
    </rPh>
    <rPh sb="12" eb="13">
      <t>トシカズ</t>
    </rPh>
    <phoneticPr fontId="2"/>
  </si>
  <si>
    <t>担当職員の配置</t>
    <rPh sb="0" eb="2">
      <t>タントウ</t>
    </rPh>
    <rPh sb="2" eb="4">
      <t>ショクイン</t>
    </rPh>
    <rPh sb="5" eb="7">
      <t>ハイチ</t>
    </rPh>
    <phoneticPr fontId="2"/>
  </si>
  <si>
    <t>開所時間</t>
    <rPh sb="0" eb="2">
      <t>カイショ</t>
    </rPh>
    <rPh sb="2" eb="4">
      <t>ジカン</t>
    </rPh>
    <phoneticPr fontId="2"/>
  </si>
  <si>
    <t>開所日数</t>
    <rPh sb="0" eb="2">
      <t>カイショ</t>
    </rPh>
    <rPh sb="2" eb="4">
      <t>ニッスウ</t>
    </rPh>
    <phoneticPr fontId="2"/>
  </si>
  <si>
    <t>対象経費の実支出額</t>
    <rPh sb="0" eb="2">
      <t>タイショウ</t>
    </rPh>
    <rPh sb="2" eb="4">
      <t>ケイヒ</t>
    </rPh>
    <rPh sb="5" eb="9">
      <t>ジッシシュツガク</t>
    </rPh>
    <phoneticPr fontId="2"/>
  </si>
  <si>
    <t>特別利用保育等対象児童及び緊急一時預かり対象児童以外</t>
    <rPh sb="0" eb="2">
      <t>トクベツ</t>
    </rPh>
    <rPh sb="2" eb="4">
      <t>リヨウ</t>
    </rPh>
    <rPh sb="4" eb="6">
      <t>ホイク</t>
    </rPh>
    <rPh sb="6" eb="7">
      <t>トウ</t>
    </rPh>
    <rPh sb="7" eb="9">
      <t>タイショウ</t>
    </rPh>
    <rPh sb="9" eb="11">
      <t>ジドウ</t>
    </rPh>
    <rPh sb="11" eb="12">
      <t>オヨ</t>
    </rPh>
    <rPh sb="13" eb="15">
      <t>キンキュウ</t>
    </rPh>
    <rPh sb="15" eb="17">
      <t>イチジ</t>
    </rPh>
    <rPh sb="17" eb="18">
      <t>アズ</t>
    </rPh>
    <rPh sb="20" eb="22">
      <t>タイショウ</t>
    </rPh>
    <rPh sb="22" eb="24">
      <t>ジドウ</t>
    </rPh>
    <rPh sb="24" eb="26">
      <t>イガイ</t>
    </rPh>
    <phoneticPr fontId="2"/>
  </si>
  <si>
    <t>特別利用保育等対象児童</t>
    <rPh sb="0" eb="2">
      <t>トクベツ</t>
    </rPh>
    <rPh sb="2" eb="4">
      <t>リヨウ</t>
    </rPh>
    <rPh sb="4" eb="6">
      <t>ホイク</t>
    </rPh>
    <rPh sb="6" eb="7">
      <t>トウ</t>
    </rPh>
    <rPh sb="7" eb="9">
      <t>タイショウ</t>
    </rPh>
    <rPh sb="9" eb="11">
      <t>ジドウ</t>
    </rPh>
    <phoneticPr fontId="2"/>
  </si>
  <si>
    <t>緊急一時預かり対象児童</t>
    <rPh sb="0" eb="2">
      <t>キンキュウ</t>
    </rPh>
    <rPh sb="2" eb="4">
      <t>イチジ</t>
    </rPh>
    <rPh sb="4" eb="5">
      <t>アズ</t>
    </rPh>
    <rPh sb="7" eb="9">
      <t>タイショウ</t>
    </rPh>
    <rPh sb="9" eb="11">
      <t>ジドウ</t>
    </rPh>
    <phoneticPr fontId="2"/>
  </si>
  <si>
    <t>保育士</t>
    <rPh sb="0" eb="3">
      <t>ホイクシ</t>
    </rPh>
    <phoneticPr fontId="2"/>
  </si>
  <si>
    <t>家庭的保育者</t>
    <rPh sb="0" eb="3">
      <t>カテイテキ</t>
    </rPh>
    <rPh sb="3" eb="6">
      <t>ホイクシャ</t>
    </rPh>
    <phoneticPr fontId="2"/>
  </si>
  <si>
    <t>研修受講者</t>
    <rPh sb="0" eb="2">
      <t>ケンシュウ</t>
    </rPh>
    <rPh sb="2" eb="5">
      <t>ジュコウシャ</t>
    </rPh>
    <phoneticPr fontId="2"/>
  </si>
  <si>
    <t>平日</t>
    <rPh sb="0" eb="2">
      <t>ヘイジツ</t>
    </rPh>
    <phoneticPr fontId="2"/>
  </si>
  <si>
    <t>休日</t>
    <rPh sb="0" eb="2">
      <t>キュウジツ</t>
    </rPh>
    <phoneticPr fontId="2"/>
  </si>
  <si>
    <t>うち長時間</t>
    <rPh sb="2" eb="5">
      <t>チョウジカン</t>
    </rPh>
    <phoneticPr fontId="2"/>
  </si>
  <si>
    <t>⑪</t>
    <phoneticPr fontId="2"/>
  </si>
  <si>
    <t>⑫</t>
    <phoneticPr fontId="2"/>
  </si>
  <si>
    <t>⑬</t>
    <phoneticPr fontId="2"/>
  </si>
  <si>
    <t>⑭</t>
    <phoneticPr fontId="2"/>
  </si>
  <si>
    <t>⑮</t>
    <phoneticPr fontId="2"/>
  </si>
  <si>
    <t>⑤欄は、4時間（又は特別利用保育として提供される時間との合計が8時間）を超えた場合、⑦欄は、8時間を超えた場合の年間延べ利用見込児童数を記入すること。</t>
    <rPh sb="1" eb="2">
      <t>ラン</t>
    </rPh>
    <rPh sb="5" eb="7">
      <t>ジカン</t>
    </rPh>
    <rPh sb="8" eb="9">
      <t>マタ</t>
    </rPh>
    <rPh sb="10" eb="12">
      <t>トクベツ</t>
    </rPh>
    <rPh sb="12" eb="14">
      <t>リヨウ</t>
    </rPh>
    <rPh sb="14" eb="16">
      <t>ホイク</t>
    </rPh>
    <rPh sb="19" eb="21">
      <t>テイキョウ</t>
    </rPh>
    <rPh sb="24" eb="26">
      <t>ジカン</t>
    </rPh>
    <rPh sb="28" eb="30">
      <t>ゴウケイ</t>
    </rPh>
    <rPh sb="32" eb="34">
      <t>ジカン</t>
    </rPh>
    <rPh sb="36" eb="37">
      <t>コ</t>
    </rPh>
    <rPh sb="39" eb="41">
      <t>バアイ</t>
    </rPh>
    <rPh sb="43" eb="44">
      <t>ラン</t>
    </rPh>
    <rPh sb="47" eb="49">
      <t>ジカン</t>
    </rPh>
    <rPh sb="50" eb="51">
      <t>コ</t>
    </rPh>
    <rPh sb="53" eb="55">
      <t>バアイ</t>
    </rPh>
    <rPh sb="56" eb="58">
      <t>ネンカン</t>
    </rPh>
    <rPh sb="58" eb="59">
      <t>ノ</t>
    </rPh>
    <rPh sb="60" eb="62">
      <t>リヨウ</t>
    </rPh>
    <rPh sb="62" eb="64">
      <t>ミコミ</t>
    </rPh>
    <rPh sb="64" eb="66">
      <t>ジドウ</t>
    </rPh>
    <rPh sb="66" eb="67">
      <t>スウ</t>
    </rPh>
    <rPh sb="68" eb="70">
      <t>キニュウ</t>
    </rPh>
    <phoneticPr fontId="2"/>
  </si>
  <si>
    <t>3</t>
  </si>
  <si>
    <t>⑧欄は、緊急一時預かりの年間延べ利用見込児童数を記入すること。</t>
    <rPh sb="1" eb="2">
      <t>ラン</t>
    </rPh>
    <rPh sb="4" eb="6">
      <t>キンキュウ</t>
    </rPh>
    <rPh sb="6" eb="8">
      <t>イチジ</t>
    </rPh>
    <rPh sb="8" eb="9">
      <t>アズ</t>
    </rPh>
    <rPh sb="12" eb="14">
      <t>ネンカン</t>
    </rPh>
    <rPh sb="14" eb="15">
      <t>ノ</t>
    </rPh>
    <rPh sb="16" eb="18">
      <t>リヨウ</t>
    </rPh>
    <rPh sb="18" eb="20">
      <t>ミコ</t>
    </rPh>
    <rPh sb="20" eb="22">
      <t>ジドウ</t>
    </rPh>
    <rPh sb="22" eb="23">
      <t>スウ</t>
    </rPh>
    <rPh sb="24" eb="26">
      <t>キニュウ</t>
    </rPh>
    <phoneticPr fontId="2"/>
  </si>
  <si>
    <t>4</t>
  </si>
  <si>
    <t>⑨～⑪欄は、一時預かり事業に従事する職員数を記入すること。</t>
    <rPh sb="3" eb="4">
      <t>ラン</t>
    </rPh>
    <rPh sb="6" eb="8">
      <t>イチジ</t>
    </rPh>
    <rPh sb="8" eb="9">
      <t>アズ</t>
    </rPh>
    <rPh sb="11" eb="13">
      <t>ジギョウ</t>
    </rPh>
    <rPh sb="14" eb="16">
      <t>ジュウジ</t>
    </rPh>
    <rPh sb="18" eb="21">
      <t>ショクインスウ</t>
    </rPh>
    <phoneticPr fontId="2"/>
  </si>
  <si>
    <t>5</t>
  </si>
  <si>
    <t>⑩欄は、１日当たり平均利用児童数がおおむね３人以下の施設において家庭的保育者と同等の研修を受講した者を保育士とみなしている場合にそのみなしている人数を記入すること。</t>
    <rPh sb="1" eb="2">
      <t>ラン</t>
    </rPh>
    <rPh sb="5" eb="6">
      <t>ヒ</t>
    </rPh>
    <rPh sb="6" eb="7">
      <t>ア</t>
    </rPh>
    <rPh sb="9" eb="11">
      <t>ヘイキン</t>
    </rPh>
    <rPh sb="11" eb="13">
      <t>リヨウ</t>
    </rPh>
    <rPh sb="13" eb="16">
      <t>ジドウスウ</t>
    </rPh>
    <rPh sb="22" eb="23">
      <t>ニン</t>
    </rPh>
    <rPh sb="23" eb="25">
      <t>イカ</t>
    </rPh>
    <rPh sb="26" eb="28">
      <t>シセツ</t>
    </rPh>
    <rPh sb="32" eb="35">
      <t>カテイテキ</t>
    </rPh>
    <rPh sb="35" eb="38">
      <t>ホイクシャ</t>
    </rPh>
    <rPh sb="39" eb="41">
      <t>ドウトウ</t>
    </rPh>
    <rPh sb="42" eb="44">
      <t>ケンシュウ</t>
    </rPh>
    <rPh sb="45" eb="47">
      <t>ジュコウ</t>
    </rPh>
    <rPh sb="49" eb="50">
      <t>シャ</t>
    </rPh>
    <rPh sb="51" eb="54">
      <t>ホイクシ</t>
    </rPh>
    <rPh sb="61" eb="63">
      <t>バアイ</t>
    </rPh>
    <rPh sb="72" eb="74">
      <t>ニンズウ</t>
    </rPh>
    <phoneticPr fontId="2"/>
  </si>
  <si>
    <t>一般型</t>
    <rPh sb="0" eb="3">
      <t>イッパンガタ</t>
    </rPh>
    <phoneticPr fontId="2"/>
  </si>
  <si>
    <t>出張ひろば</t>
    <rPh sb="0" eb="2">
      <t>シュッチョウ</t>
    </rPh>
    <phoneticPr fontId="2"/>
  </si>
  <si>
    <t>3～4日型・職員3名以上</t>
    <rPh sb="3" eb="4">
      <t>ニチ</t>
    </rPh>
    <rPh sb="4" eb="5">
      <t>ガタ</t>
    </rPh>
    <rPh sb="6" eb="8">
      <t>ショクイン</t>
    </rPh>
    <rPh sb="9" eb="12">
      <t>メイイジョウ</t>
    </rPh>
    <phoneticPr fontId="2"/>
  </si>
  <si>
    <t>小規模型</t>
  </si>
  <si>
    <t>3～4日型・職員2名</t>
    <rPh sb="9" eb="10">
      <t>メイ</t>
    </rPh>
    <phoneticPr fontId="2"/>
  </si>
  <si>
    <t>・基本分</t>
    <rPh sb="1" eb="3">
      <t>キホン</t>
    </rPh>
    <rPh sb="3" eb="4">
      <t>ブン</t>
    </rPh>
    <phoneticPr fontId="2"/>
  </si>
  <si>
    <t>か所数</t>
    <rPh sb="1" eb="2">
      <t>ショ</t>
    </rPh>
    <rPh sb="2" eb="3">
      <t>スウ</t>
    </rPh>
    <phoneticPr fontId="2"/>
  </si>
  <si>
    <t>対象経費の
実支出額</t>
    <rPh sb="0" eb="2">
      <t>タイショウ</t>
    </rPh>
    <rPh sb="2" eb="4">
      <t>ケイヒ</t>
    </rPh>
    <rPh sb="6" eb="7">
      <t>ジツ</t>
    </rPh>
    <rPh sb="7" eb="9">
      <t>シシュツ</t>
    </rPh>
    <phoneticPr fontId="2"/>
  </si>
  <si>
    <t>県補助
基準額</t>
    <rPh sb="1" eb="3">
      <t>ホジョ</t>
    </rPh>
    <rPh sb="4" eb="7">
      <t>キジュンガク</t>
    </rPh>
    <phoneticPr fontId="2"/>
  </si>
  <si>
    <t>5日型・常勤職員</t>
    <rPh sb="1" eb="2">
      <t>ニチ</t>
    </rPh>
    <rPh sb="2" eb="3">
      <t>ガタ</t>
    </rPh>
    <rPh sb="4" eb="6">
      <t>ジョウキン</t>
    </rPh>
    <rPh sb="6" eb="8">
      <t>ショクイン</t>
    </rPh>
    <phoneticPr fontId="2"/>
  </si>
  <si>
    <t>・加算分</t>
    <rPh sb="1" eb="3">
      <t>カサン</t>
    </rPh>
    <rPh sb="3" eb="4">
      <t>ブン</t>
    </rPh>
    <phoneticPr fontId="2"/>
  </si>
  <si>
    <t>5日型・非常勤職員</t>
    <rPh sb="1" eb="2">
      <t>ニチ</t>
    </rPh>
    <rPh sb="2" eb="3">
      <t>ガタ</t>
    </rPh>
    <rPh sb="4" eb="7">
      <t>ヒジョウキン</t>
    </rPh>
    <rPh sb="7" eb="9">
      <t>ショクイン</t>
    </rPh>
    <phoneticPr fontId="2"/>
  </si>
  <si>
    <t>連携型</t>
  </si>
  <si>
    <t>6日型・常勤職員</t>
    <rPh sb="1" eb="2">
      <t>ニチ</t>
    </rPh>
    <rPh sb="2" eb="3">
      <t>ガタ</t>
    </rPh>
    <rPh sb="4" eb="6">
      <t>ジョウキン</t>
    </rPh>
    <rPh sb="6" eb="8">
      <t>ショクイン</t>
    </rPh>
    <phoneticPr fontId="2"/>
  </si>
  <si>
    <t>・3～4日型</t>
    <rPh sb="4" eb="5">
      <t>ニチ</t>
    </rPh>
    <rPh sb="5" eb="6">
      <t>ガタ</t>
    </rPh>
    <phoneticPr fontId="2"/>
  </si>
  <si>
    <t>１．一般型</t>
    <rPh sb="2" eb="5">
      <t>イッパンガタ</t>
    </rPh>
    <phoneticPr fontId="2"/>
  </si>
  <si>
    <t>6日型・非常勤職員</t>
    <rPh sb="4" eb="5">
      <t>ヒ</t>
    </rPh>
    <phoneticPr fontId="2"/>
  </si>
  <si>
    <t>・5～7日型</t>
    <rPh sb="4" eb="5">
      <t>ニチ</t>
    </rPh>
    <rPh sb="5" eb="6">
      <t>ガタ</t>
    </rPh>
    <phoneticPr fontId="2"/>
  </si>
  <si>
    <t>２．出張ひろば（一般型）</t>
    <rPh sb="2" eb="4">
      <t>シュッチョウ</t>
    </rPh>
    <phoneticPr fontId="2"/>
  </si>
  <si>
    <t>7日型・常勤職員</t>
    <rPh sb="1" eb="2">
      <t>ニチ</t>
    </rPh>
    <rPh sb="2" eb="3">
      <t>ガタ</t>
    </rPh>
    <rPh sb="4" eb="6">
      <t>ジョウキン</t>
    </rPh>
    <rPh sb="6" eb="8">
      <t>ショクイン</t>
    </rPh>
    <phoneticPr fontId="2"/>
  </si>
  <si>
    <t>・子育て力を高める取組み</t>
    <rPh sb="1" eb="3">
      <t>コソダ</t>
    </rPh>
    <rPh sb="4" eb="5">
      <t>リョク</t>
    </rPh>
    <rPh sb="6" eb="7">
      <t>タカ</t>
    </rPh>
    <rPh sb="9" eb="11">
      <t>トリク</t>
    </rPh>
    <phoneticPr fontId="2"/>
  </si>
  <si>
    <t>３．経過措置・小規模型指定施設（一般型）</t>
    <rPh sb="2" eb="4">
      <t>ケイカ</t>
    </rPh>
    <rPh sb="4" eb="6">
      <t>ソチ</t>
    </rPh>
    <rPh sb="7" eb="10">
      <t>ショウキボ</t>
    </rPh>
    <rPh sb="10" eb="11">
      <t>ガタ</t>
    </rPh>
    <rPh sb="11" eb="13">
      <t>シテイ</t>
    </rPh>
    <rPh sb="13" eb="15">
      <t>シセツ</t>
    </rPh>
    <rPh sb="16" eb="19">
      <t>イッパンガタ</t>
    </rPh>
    <phoneticPr fontId="2"/>
  </si>
  <si>
    <t>7日型・非常勤職員</t>
    <rPh sb="4" eb="5">
      <t>ヒ</t>
    </rPh>
    <phoneticPr fontId="2"/>
  </si>
  <si>
    <t>・特別支援対応</t>
    <rPh sb="1" eb="3">
      <t>トクベツ</t>
    </rPh>
    <rPh sb="3" eb="5">
      <t>シエン</t>
    </rPh>
    <rPh sb="5" eb="7">
      <t>タイオウ</t>
    </rPh>
    <phoneticPr fontId="2"/>
  </si>
  <si>
    <t>４．連携型</t>
    <rPh sb="2" eb="4">
      <t>レンケイ</t>
    </rPh>
    <rPh sb="4" eb="5">
      <t>ガタ</t>
    </rPh>
    <phoneticPr fontId="2"/>
  </si>
  <si>
    <t>展開を図る取組み・3～4日型</t>
    <rPh sb="0" eb="2">
      <t>テンカイ</t>
    </rPh>
    <rPh sb="3" eb="4">
      <t>ハカ</t>
    </rPh>
    <rPh sb="5" eb="7">
      <t>トリク</t>
    </rPh>
    <rPh sb="12" eb="13">
      <t>ニチ</t>
    </rPh>
    <rPh sb="13" eb="14">
      <t>ガタ</t>
    </rPh>
    <phoneticPr fontId="2"/>
  </si>
  <si>
    <t>・研修代替職員配置</t>
    <rPh sb="1" eb="3">
      <t>ケンシュウ</t>
    </rPh>
    <rPh sb="3" eb="5">
      <t>ダイタイ</t>
    </rPh>
    <rPh sb="5" eb="7">
      <t>ショクイン</t>
    </rPh>
    <rPh sb="7" eb="9">
      <t>ハイチ</t>
    </rPh>
    <phoneticPr fontId="2"/>
  </si>
  <si>
    <t>展開を図る取組み・5日型</t>
  </si>
  <si>
    <t>・育児参加講習休日実施</t>
    <rPh sb="1" eb="3">
      <t>イクジ</t>
    </rPh>
    <rPh sb="3" eb="5">
      <t>サンカ</t>
    </rPh>
    <phoneticPr fontId="2"/>
  </si>
  <si>
    <t>展開を図る取組み・6～7日型</t>
  </si>
  <si>
    <t>開設準備・改修費</t>
    <rPh sb="0" eb="2">
      <t>カイセツ</t>
    </rPh>
    <rPh sb="2" eb="4">
      <t>ジュンビ</t>
    </rPh>
    <rPh sb="5" eb="7">
      <t>カイシュウ</t>
    </rPh>
    <rPh sb="7" eb="8">
      <t>ヒ</t>
    </rPh>
    <phoneticPr fontId="2"/>
  </si>
  <si>
    <t>１．</t>
    <phoneticPr fontId="2"/>
  </si>
  <si>
    <r>
      <t>②③欄には、「（１）</t>
    </r>
    <r>
      <rPr>
        <sz val="11"/>
        <rFont val="ＭＳ Ｐゴシック"/>
        <family val="3"/>
        <charset val="128"/>
        <scheme val="minor"/>
      </rPr>
      <t>一般型」「（２）出張ひろば（一般型）」「（３）経過措置・小規模型指定施設（一般型）」「（４）連携型」における対応する欄の計欄の金額を記入すること。</t>
    </r>
    <rPh sb="2" eb="3">
      <t>ラン</t>
    </rPh>
    <rPh sb="10" eb="12">
      <t>イッパン</t>
    </rPh>
    <rPh sb="12" eb="13">
      <t>ガタ</t>
    </rPh>
    <rPh sb="18" eb="20">
      <t>シュッチョウ</t>
    </rPh>
    <rPh sb="56" eb="58">
      <t>レンケイ</t>
    </rPh>
    <rPh sb="58" eb="59">
      <t>ガタ</t>
    </rPh>
    <rPh sb="64" eb="66">
      <t>タイオウ</t>
    </rPh>
    <rPh sb="68" eb="69">
      <t>ラン</t>
    </rPh>
    <rPh sb="70" eb="71">
      <t>ケイ</t>
    </rPh>
    <rPh sb="71" eb="72">
      <t>ラン</t>
    </rPh>
    <rPh sb="73" eb="75">
      <t>キンガク</t>
    </rPh>
    <phoneticPr fontId="2"/>
  </si>
  <si>
    <t>地域支援</t>
    <rPh sb="0" eb="2">
      <t>チイキ</t>
    </rPh>
    <rPh sb="2" eb="4">
      <t>シエン</t>
    </rPh>
    <phoneticPr fontId="2"/>
  </si>
  <si>
    <t>開設準備・礼金等</t>
    <rPh sb="0" eb="2">
      <t>カイセツ</t>
    </rPh>
    <rPh sb="2" eb="4">
      <t>ジュンビ</t>
    </rPh>
    <rPh sb="5" eb="7">
      <t>レイキン</t>
    </rPh>
    <rPh sb="7" eb="8">
      <t>トウ</t>
    </rPh>
    <phoneticPr fontId="2"/>
  </si>
  <si>
    <t>特別支援対応</t>
    <rPh sb="0" eb="2">
      <t>トクベツ</t>
    </rPh>
    <rPh sb="2" eb="4">
      <t>シエン</t>
    </rPh>
    <rPh sb="4" eb="6">
      <t>タイオウ</t>
    </rPh>
    <phoneticPr fontId="2"/>
  </si>
  <si>
    <r>
      <t>（１）</t>
    </r>
    <r>
      <rPr>
        <sz val="11"/>
        <rFont val="ＭＳ Ｐゴシック"/>
        <family val="3"/>
        <charset val="128"/>
        <scheme val="minor"/>
      </rPr>
      <t>一般型</t>
    </r>
    <rPh sb="3" eb="5">
      <t>イッパン</t>
    </rPh>
    <rPh sb="5" eb="6">
      <t>ガタ</t>
    </rPh>
    <phoneticPr fontId="2"/>
  </si>
  <si>
    <t>研修代替職員配置</t>
    <rPh sb="0" eb="2">
      <t>ケンシュウ</t>
    </rPh>
    <rPh sb="2" eb="4">
      <t>ダイタイ</t>
    </rPh>
    <rPh sb="4" eb="6">
      <t>ショクイン</t>
    </rPh>
    <rPh sb="6" eb="8">
      <t>ハイチ</t>
    </rPh>
    <phoneticPr fontId="2"/>
  </si>
  <si>
    <t>№</t>
  </si>
  <si>
    <t>名称</t>
    <rPh sb="0" eb="2">
      <t>メイショウ</t>
    </rPh>
    <phoneticPr fontId="2"/>
  </si>
  <si>
    <t>実施場所</t>
    <rPh sb="0" eb="2">
      <t>ジッシ</t>
    </rPh>
    <rPh sb="2" eb="4">
      <t>バショ</t>
    </rPh>
    <phoneticPr fontId="2"/>
  </si>
  <si>
    <t>運営主体</t>
    <rPh sb="0" eb="2">
      <t>ウンエイ</t>
    </rPh>
    <rPh sb="2" eb="4">
      <t>シュタイ</t>
    </rPh>
    <phoneticPr fontId="2"/>
  </si>
  <si>
    <t>事業実施月数</t>
    <rPh sb="0" eb="2">
      <t>ジギョウ</t>
    </rPh>
    <rPh sb="2" eb="4">
      <t>ジッシ</t>
    </rPh>
    <rPh sb="4" eb="6">
      <t>ツキスウ</t>
    </rPh>
    <phoneticPr fontId="2"/>
  </si>
  <si>
    <t>開設日数（週当り）</t>
    <rPh sb="0" eb="2">
      <t>カイセツ</t>
    </rPh>
    <rPh sb="2" eb="4">
      <t>ニッスウ</t>
    </rPh>
    <rPh sb="5" eb="6">
      <t>シュウ</t>
    </rPh>
    <rPh sb="6" eb="7">
      <t>ア</t>
    </rPh>
    <phoneticPr fontId="2"/>
  </si>
  <si>
    <t>開設時間
（１日当り）</t>
    <rPh sb="0" eb="2">
      <t>カイセツ</t>
    </rPh>
    <rPh sb="2" eb="4">
      <t>ジカン</t>
    </rPh>
    <rPh sb="7" eb="8">
      <t>ニチ</t>
    </rPh>
    <rPh sb="8" eb="9">
      <t>ア</t>
    </rPh>
    <phoneticPr fontId="2"/>
  </si>
  <si>
    <t>専任職員の配置</t>
    <rPh sb="0" eb="2">
      <t>センニン</t>
    </rPh>
    <rPh sb="2" eb="4">
      <t>ショクイン</t>
    </rPh>
    <rPh sb="5" eb="7">
      <t>ハイチ</t>
    </rPh>
    <phoneticPr fontId="2"/>
  </si>
  <si>
    <t>平均利用親子組数
(１日当り)</t>
    <rPh sb="0" eb="2">
      <t>ヘイキン</t>
    </rPh>
    <rPh sb="2" eb="4">
      <t>リヨウ</t>
    </rPh>
    <rPh sb="4" eb="6">
      <t>オヤコ</t>
    </rPh>
    <rPh sb="6" eb="7">
      <t>クミ</t>
    </rPh>
    <rPh sb="7" eb="8">
      <t>スウ</t>
    </rPh>
    <rPh sb="11" eb="12">
      <t>ヒ</t>
    </rPh>
    <rPh sb="12" eb="13">
      <t>ア</t>
    </rPh>
    <phoneticPr fontId="2"/>
  </si>
  <si>
    <t>従来のセンター型実施の有無</t>
    <rPh sb="0" eb="2">
      <t>ジュウライ</t>
    </rPh>
    <rPh sb="7" eb="8">
      <t>ガタ</t>
    </rPh>
    <rPh sb="8" eb="10">
      <t>ジッシ</t>
    </rPh>
    <rPh sb="11" eb="13">
      <t>ウム</t>
    </rPh>
    <phoneticPr fontId="2"/>
  </si>
  <si>
    <t>地域の子育て支援活動の展開を図るための取組</t>
    <rPh sb="0" eb="2">
      <t>チイキ</t>
    </rPh>
    <rPh sb="3" eb="5">
      <t>コソダ</t>
    </rPh>
    <rPh sb="6" eb="8">
      <t>シエン</t>
    </rPh>
    <rPh sb="8" eb="10">
      <t>カツドウ</t>
    </rPh>
    <rPh sb="11" eb="13">
      <t>テンカイ</t>
    </rPh>
    <rPh sb="14" eb="15">
      <t>ハカ</t>
    </rPh>
    <rPh sb="19" eb="21">
      <t>トリクミ</t>
    </rPh>
    <phoneticPr fontId="2"/>
  </si>
  <si>
    <t>利用者支援事業の実施</t>
    <rPh sb="0" eb="3">
      <t>リヨウシャ</t>
    </rPh>
    <rPh sb="3" eb="5">
      <t>シエン</t>
    </rPh>
    <rPh sb="5" eb="7">
      <t>ジギョウ</t>
    </rPh>
    <rPh sb="8" eb="10">
      <t>ジッシ</t>
    </rPh>
    <phoneticPr fontId="2"/>
  </si>
  <si>
    <t>研修代替職員配置加算</t>
    <rPh sb="0" eb="2">
      <t>ケンシュウ</t>
    </rPh>
    <rPh sb="2" eb="4">
      <t>ダイタイ</t>
    </rPh>
    <rPh sb="4" eb="6">
      <t>ショクイン</t>
    </rPh>
    <rPh sb="6" eb="8">
      <t>ハイチ</t>
    </rPh>
    <rPh sb="8" eb="10">
      <t>カサン</t>
    </rPh>
    <phoneticPr fontId="2"/>
  </si>
  <si>
    <t>育児参加促進講習休日実施加算</t>
    <rPh sb="0" eb="2">
      <t>イクジ</t>
    </rPh>
    <rPh sb="2" eb="4">
      <t>サンカ</t>
    </rPh>
    <rPh sb="4" eb="6">
      <t>ソクシン</t>
    </rPh>
    <rPh sb="6" eb="8">
      <t>コウシュウ</t>
    </rPh>
    <rPh sb="8" eb="10">
      <t>キュウジツ</t>
    </rPh>
    <rPh sb="10" eb="12">
      <t>ジッシ</t>
    </rPh>
    <rPh sb="12" eb="14">
      <t>カサン</t>
    </rPh>
    <phoneticPr fontId="2"/>
  </si>
  <si>
    <t>開設準備経費</t>
    <rPh sb="0" eb="2">
      <t>カイセツ</t>
    </rPh>
    <rPh sb="2" eb="4">
      <t>ジュンビ</t>
    </rPh>
    <rPh sb="4" eb="6">
      <t>ケイヒ</t>
    </rPh>
    <phoneticPr fontId="2"/>
  </si>
  <si>
    <t>育児参加講習休日実施</t>
    <rPh sb="0" eb="2">
      <t>イクジ</t>
    </rPh>
    <rPh sb="2" eb="4">
      <t>サンカ</t>
    </rPh>
    <phoneticPr fontId="2"/>
  </si>
  <si>
    <t>常勤職員</t>
    <rPh sb="0" eb="2">
      <t>ジョウキン</t>
    </rPh>
    <rPh sb="2" eb="4">
      <t>ショクイン</t>
    </rPh>
    <phoneticPr fontId="2"/>
  </si>
  <si>
    <t>非常勤職員</t>
    <rPh sb="0" eb="3">
      <t>ヒジョウキン</t>
    </rPh>
    <rPh sb="3" eb="5">
      <t>ショクイン</t>
    </rPh>
    <phoneticPr fontId="2"/>
  </si>
  <si>
    <t>改修費・備品購入費</t>
    <rPh sb="0" eb="2">
      <t>カイシュウ</t>
    </rPh>
    <rPh sb="2" eb="3">
      <t>ヒ</t>
    </rPh>
    <rPh sb="4" eb="6">
      <t>ビヒン</t>
    </rPh>
    <rPh sb="6" eb="9">
      <t>コウニュウヒ</t>
    </rPh>
    <phoneticPr fontId="2"/>
  </si>
  <si>
    <t>礼金及び賃借料</t>
    <rPh sb="0" eb="2">
      <t>レイキン</t>
    </rPh>
    <rPh sb="2" eb="3">
      <t>オヨ</t>
    </rPh>
    <rPh sb="4" eb="7">
      <t>チンシャクリョウ</t>
    </rPh>
    <phoneticPr fontId="2"/>
  </si>
  <si>
    <t>①</t>
  </si>
  <si>
    <t>②</t>
  </si>
  <si>
    <t>③</t>
  </si>
  <si>
    <t>④</t>
  </si>
  <si>
    <t>⑤</t>
  </si>
  <si>
    <t>⑥</t>
  </si>
  <si>
    <t>⑯</t>
    <phoneticPr fontId="2"/>
  </si>
  <si>
    <t>⑰</t>
    <phoneticPr fontId="2"/>
  </si>
  <si>
    <t>⑱</t>
    <phoneticPr fontId="2"/>
  </si>
  <si>
    <t>⑲</t>
    <phoneticPr fontId="2"/>
  </si>
  <si>
    <t>⑳</t>
    <phoneticPr fontId="2"/>
  </si>
  <si>
    <t>基本分</t>
    <rPh sb="0" eb="2">
      <t>キホン</t>
    </rPh>
    <rPh sb="2" eb="3">
      <t>ブン</t>
    </rPh>
    <phoneticPr fontId="2"/>
  </si>
  <si>
    <t>展開を図る取組み</t>
    <rPh sb="0" eb="2">
      <t>テンカイ</t>
    </rPh>
    <rPh sb="3" eb="4">
      <t>ハカ</t>
    </rPh>
    <rPh sb="5" eb="7">
      <t>トリク</t>
    </rPh>
    <phoneticPr fontId="2"/>
  </si>
  <si>
    <t>研修代替職員配置加算</t>
    <rPh sb="0" eb="10">
      <t>ケンシュウダイタイショクインハイチカサン</t>
    </rPh>
    <phoneticPr fontId="2"/>
  </si>
  <si>
    <t>育児参加促進講習休日実施加算</t>
    <rPh sb="0" eb="14">
      <t>イクジサンカソクシンコウシュウキュウジツジッシカサン</t>
    </rPh>
    <phoneticPr fontId="2"/>
  </si>
  <si>
    <t>改修費・備品購入費</t>
    <rPh sb="0" eb="2">
      <t>カイシュウ</t>
    </rPh>
    <rPh sb="2" eb="3">
      <t>ヒ</t>
    </rPh>
    <rPh sb="4" eb="6">
      <t>ビヒン</t>
    </rPh>
    <rPh sb="6" eb="8">
      <t>コウニュウ</t>
    </rPh>
    <rPh sb="8" eb="9">
      <t>ヒ</t>
    </rPh>
    <phoneticPr fontId="2"/>
  </si>
  <si>
    <t>礼金・賃借料</t>
    <rPh sb="0" eb="2">
      <t>レイキン</t>
    </rPh>
    <rPh sb="3" eb="6">
      <t>チンシャクリョウ</t>
    </rPh>
    <phoneticPr fontId="2"/>
  </si>
  <si>
    <t>計</t>
    <rPh sb="0" eb="1">
      <t>ケイ</t>
    </rPh>
    <phoneticPr fontId="2"/>
  </si>
  <si>
    <t>１．</t>
  </si>
  <si>
    <t>②欄は、保育所、認定こども園、児童館（児童センター含む）、幼稚園、公民館、空き店舗、ビル・アパート・マンション、民家、商業施設、専用施設、公共施設（※）、その他（　）から該当するものを記入すること。</t>
    <rPh sb="1" eb="2">
      <t>ラン</t>
    </rPh>
    <rPh sb="4" eb="7">
      <t>ホイクショ</t>
    </rPh>
    <rPh sb="8" eb="10">
      <t>ニンテイ</t>
    </rPh>
    <rPh sb="13" eb="14">
      <t>エン</t>
    </rPh>
    <rPh sb="15" eb="18">
      <t>ジドウカン</t>
    </rPh>
    <rPh sb="19" eb="21">
      <t>ジドウ</t>
    </rPh>
    <rPh sb="25" eb="26">
      <t>フク</t>
    </rPh>
    <rPh sb="37" eb="38">
      <t>ア</t>
    </rPh>
    <rPh sb="39" eb="41">
      <t>テンポ</t>
    </rPh>
    <rPh sb="56" eb="58">
      <t>ミンカ</t>
    </rPh>
    <rPh sb="59" eb="61">
      <t>ショウギョウ</t>
    </rPh>
    <rPh sb="61" eb="63">
      <t>シセツ</t>
    </rPh>
    <rPh sb="64" eb="66">
      <t>センヨウ</t>
    </rPh>
    <rPh sb="66" eb="68">
      <t>シセツ</t>
    </rPh>
    <rPh sb="79" eb="80">
      <t>タ</t>
    </rPh>
    <rPh sb="85" eb="87">
      <t>ガイトウ</t>
    </rPh>
    <phoneticPr fontId="7"/>
  </si>
  <si>
    <r>
      <t>　</t>
    </r>
    <r>
      <rPr>
        <u/>
        <sz val="11"/>
        <rFont val="ＭＳ Ｐゴシック"/>
        <family val="3"/>
        <charset val="128"/>
        <scheme val="minor"/>
      </rPr>
      <t>※「公共施設」とは、上記に記載した公共施設以外の公共施設をいう。</t>
    </r>
    <rPh sb="3" eb="5">
      <t>コウキョウ</t>
    </rPh>
    <rPh sb="5" eb="7">
      <t>シセツ</t>
    </rPh>
    <rPh sb="11" eb="13">
      <t>ジョウキ</t>
    </rPh>
    <rPh sb="14" eb="16">
      <t>キサイ</t>
    </rPh>
    <rPh sb="18" eb="20">
      <t>コウキョウ</t>
    </rPh>
    <rPh sb="20" eb="22">
      <t>シセツ</t>
    </rPh>
    <rPh sb="22" eb="24">
      <t>イガイ</t>
    </rPh>
    <rPh sb="25" eb="27">
      <t>コウキョウ</t>
    </rPh>
    <rPh sb="27" eb="29">
      <t>シセツ</t>
    </rPh>
    <phoneticPr fontId="2"/>
  </si>
  <si>
    <t>２．</t>
  </si>
  <si>
    <t>③欄は、NPO法人、社会福祉法人、社会福祉協議会、任意団体、学校法人、株式会社、生活協同組合、直営、その他から該当するものを記入すること。</t>
    <rPh sb="1" eb="2">
      <t>ラン</t>
    </rPh>
    <rPh sb="7" eb="9">
      <t>ホウジン</t>
    </rPh>
    <rPh sb="10" eb="12">
      <t>シャカイ</t>
    </rPh>
    <rPh sb="12" eb="14">
      <t>フクシ</t>
    </rPh>
    <rPh sb="14" eb="16">
      <t>ホウジン</t>
    </rPh>
    <rPh sb="17" eb="19">
      <t>シャカイ</t>
    </rPh>
    <rPh sb="19" eb="21">
      <t>フクシ</t>
    </rPh>
    <rPh sb="21" eb="24">
      <t>キョウギカイ</t>
    </rPh>
    <rPh sb="25" eb="27">
      <t>ニンイ</t>
    </rPh>
    <rPh sb="27" eb="29">
      <t>ダンタイ</t>
    </rPh>
    <rPh sb="30" eb="32">
      <t>ガッコウ</t>
    </rPh>
    <rPh sb="32" eb="34">
      <t>ホウジン</t>
    </rPh>
    <rPh sb="35" eb="39">
      <t>カブシキガイシャ</t>
    </rPh>
    <rPh sb="40" eb="42">
      <t>セイカツ</t>
    </rPh>
    <rPh sb="42" eb="44">
      <t>キョウドウ</t>
    </rPh>
    <rPh sb="44" eb="46">
      <t>クミアイ</t>
    </rPh>
    <rPh sb="47" eb="49">
      <t>チョクエイ</t>
    </rPh>
    <rPh sb="52" eb="53">
      <t>タ</t>
    </rPh>
    <rPh sb="55" eb="57">
      <t>ガイトウ</t>
    </rPh>
    <phoneticPr fontId="7"/>
  </si>
  <si>
    <t>３．</t>
  </si>
  <si>
    <r>
      <t>④欄は、月途中開始の場合は１月未満の部分を切り捨てた値を</t>
    </r>
    <r>
      <rPr>
        <sz val="11"/>
        <rFont val="ＭＳ Ｐゴシック"/>
        <family val="3"/>
        <charset val="128"/>
        <scheme val="minor"/>
      </rPr>
      <t>記入すること。</t>
    </r>
    <rPh sb="1" eb="2">
      <t>ラン</t>
    </rPh>
    <rPh sb="4" eb="5">
      <t>ツキ</t>
    </rPh>
    <rPh sb="5" eb="7">
      <t>トチュウ</t>
    </rPh>
    <rPh sb="7" eb="9">
      <t>カイシ</t>
    </rPh>
    <rPh sb="10" eb="12">
      <t>バアイ</t>
    </rPh>
    <rPh sb="14" eb="15">
      <t>ツキ</t>
    </rPh>
    <rPh sb="15" eb="17">
      <t>ミマン</t>
    </rPh>
    <rPh sb="18" eb="20">
      <t>ブブン</t>
    </rPh>
    <rPh sb="21" eb="22">
      <t>キ</t>
    </rPh>
    <rPh sb="23" eb="24">
      <t>ス</t>
    </rPh>
    <rPh sb="26" eb="27">
      <t>アタイ</t>
    </rPh>
    <phoneticPr fontId="2"/>
  </si>
  <si>
    <t>４．</t>
  </si>
  <si>
    <t>⑥欄は、開設日によって開設時間が違う場合、補助基準を満たす最低の時間数を記入すること。</t>
  </si>
  <si>
    <t>５．</t>
  </si>
  <si>
    <t>⑦⑧欄は、地域子育て支援拠点事業の開所時間における平均職員数を記入すること。（事業に携わる職員の延べ人数ではない。）（小数点以下第１位を四捨五入）</t>
    <rPh sb="2" eb="3">
      <t>ラン</t>
    </rPh>
    <rPh sb="17" eb="19">
      <t>カイショ</t>
    </rPh>
    <rPh sb="19" eb="21">
      <t>ジカン</t>
    </rPh>
    <rPh sb="25" eb="27">
      <t>ヘイキン</t>
    </rPh>
    <rPh sb="27" eb="30">
      <t>ショクインスウ</t>
    </rPh>
    <rPh sb="31" eb="33">
      <t>キニュウ</t>
    </rPh>
    <rPh sb="39" eb="41">
      <t>ジギョウ</t>
    </rPh>
    <rPh sb="42" eb="43">
      <t>タズサ</t>
    </rPh>
    <rPh sb="45" eb="47">
      <t>ショクイン</t>
    </rPh>
    <rPh sb="48" eb="49">
      <t>ノ</t>
    </rPh>
    <rPh sb="50" eb="52">
      <t>ニンズウ</t>
    </rPh>
    <rPh sb="59" eb="62">
      <t>ショウスウテン</t>
    </rPh>
    <rPh sb="62" eb="64">
      <t>イカ</t>
    </rPh>
    <rPh sb="64" eb="65">
      <t>ダイ</t>
    </rPh>
    <rPh sb="66" eb="67">
      <t>イ</t>
    </rPh>
    <rPh sb="68" eb="72">
      <t>シシャゴニュウ</t>
    </rPh>
    <phoneticPr fontId="2"/>
  </si>
  <si>
    <t>６．</t>
  </si>
  <si>
    <t>⑩欄は、地域子育て支援拠点事業実施要綱の４の（１）のアを利用する親子組数（見込み）の１日あたりの平均組数を記入すること。（小数点以下第２位を四捨五入）</t>
    <rPh sb="37" eb="39">
      <t>ミコ</t>
    </rPh>
    <rPh sb="43" eb="44">
      <t>ニチ</t>
    </rPh>
    <rPh sb="48" eb="50">
      <t>ヘイキン</t>
    </rPh>
    <rPh sb="50" eb="52">
      <t>クミスウ</t>
    </rPh>
    <rPh sb="61" eb="64">
      <t>ショウスウテン</t>
    </rPh>
    <rPh sb="64" eb="66">
      <t>イカ</t>
    </rPh>
    <rPh sb="66" eb="67">
      <t>ダイ</t>
    </rPh>
    <rPh sb="68" eb="69">
      <t>イ</t>
    </rPh>
    <rPh sb="70" eb="71">
      <t>ヨン</t>
    </rPh>
    <rPh sb="71" eb="72">
      <t>ス</t>
    </rPh>
    <rPh sb="72" eb="73">
      <t>ゴ</t>
    </rPh>
    <rPh sb="73" eb="74">
      <t>ハイ</t>
    </rPh>
    <phoneticPr fontId="2"/>
  </si>
  <si>
    <t>７．</t>
  </si>
  <si>
    <t>⑪欄は、平成24年度センター型として実施していた拠点で、今年度も引き続きセンター型の事業内容で実施している場合「有」、そうでない場合「無」を記入すること。</t>
    <rPh sb="1" eb="2">
      <t>ラン</t>
    </rPh>
    <rPh sb="4" eb="6">
      <t>ヘイセイ</t>
    </rPh>
    <rPh sb="8" eb="10">
      <t>ネンド</t>
    </rPh>
    <rPh sb="14" eb="15">
      <t>ガタ</t>
    </rPh>
    <rPh sb="18" eb="20">
      <t>ジッシ</t>
    </rPh>
    <rPh sb="24" eb="26">
      <t>キョテン</t>
    </rPh>
    <rPh sb="28" eb="31">
      <t>コンネンド</t>
    </rPh>
    <rPh sb="32" eb="33">
      <t>ヒ</t>
    </rPh>
    <rPh sb="34" eb="35">
      <t>ツヅ</t>
    </rPh>
    <rPh sb="40" eb="41">
      <t>ガタ</t>
    </rPh>
    <rPh sb="42" eb="44">
      <t>ジギョウ</t>
    </rPh>
    <rPh sb="44" eb="46">
      <t>ナイヨウ</t>
    </rPh>
    <rPh sb="47" eb="49">
      <t>ジッシ</t>
    </rPh>
    <rPh sb="53" eb="55">
      <t>バアイ</t>
    </rPh>
    <rPh sb="56" eb="57">
      <t>アリ</t>
    </rPh>
    <rPh sb="64" eb="66">
      <t>バアイ</t>
    </rPh>
    <rPh sb="67" eb="68">
      <t>ナシ</t>
    </rPh>
    <phoneticPr fontId="7"/>
  </si>
  <si>
    <t>８．</t>
  </si>
  <si>
    <t>⑫欄は、地域子育て支援拠点事業実施要綱の４の（２）の④の（ｱ）～（ｴ）のうち該当する記号を全て記入すること。</t>
    <rPh sb="4" eb="6">
      <t>チイキ</t>
    </rPh>
    <rPh sb="6" eb="8">
      <t>コソダ</t>
    </rPh>
    <rPh sb="9" eb="11">
      <t>シエン</t>
    </rPh>
    <rPh sb="11" eb="13">
      <t>キョテン</t>
    </rPh>
    <rPh sb="13" eb="15">
      <t>ジギョウ</t>
    </rPh>
    <rPh sb="15" eb="17">
      <t>ジッシ</t>
    </rPh>
    <rPh sb="17" eb="19">
      <t>ヨウコウ</t>
    </rPh>
    <rPh sb="38" eb="40">
      <t>ガイトウ</t>
    </rPh>
    <rPh sb="42" eb="44">
      <t>キゴウ</t>
    </rPh>
    <rPh sb="45" eb="46">
      <t>スベ</t>
    </rPh>
    <phoneticPr fontId="7"/>
  </si>
  <si>
    <t>９．</t>
  </si>
  <si>
    <t>⑬欄は、地域子育て支援拠点事業実施要綱の４の（２）の⑥の(ｱ)～(ｴ)のうち該当する記号を全て記入すること。（⑭利用者支援事業の実施が「有」の場合は加算の対象とはならない。）</t>
    <rPh sb="1" eb="2">
      <t>ラン</t>
    </rPh>
    <rPh sb="15" eb="17">
      <t>ジッシ</t>
    </rPh>
    <rPh sb="17" eb="19">
      <t>ヨウコウ</t>
    </rPh>
    <rPh sb="38" eb="40">
      <t>ガイトウ</t>
    </rPh>
    <rPh sb="42" eb="44">
      <t>キゴウ</t>
    </rPh>
    <rPh sb="45" eb="46">
      <t>スベ</t>
    </rPh>
    <rPh sb="56" eb="59">
      <t>リヨウシャ</t>
    </rPh>
    <rPh sb="59" eb="61">
      <t>シエン</t>
    </rPh>
    <rPh sb="61" eb="63">
      <t>ジギョウ</t>
    </rPh>
    <rPh sb="64" eb="66">
      <t>ジッシ</t>
    </rPh>
    <rPh sb="68" eb="69">
      <t>ア</t>
    </rPh>
    <rPh sb="71" eb="73">
      <t>バアイ</t>
    </rPh>
    <rPh sb="74" eb="76">
      <t>カサン</t>
    </rPh>
    <rPh sb="77" eb="79">
      <t>タイショウ</t>
    </rPh>
    <phoneticPr fontId="7"/>
  </si>
  <si>
    <t>10．</t>
  </si>
  <si>
    <t>⑭欄は、利用者支援事業実施要綱に定める利用者支援事業を実施している場合は「有」を記入すること。</t>
    <rPh sb="1" eb="2">
      <t>ラン</t>
    </rPh>
    <rPh sb="4" eb="7">
      <t>リヨウシャ</t>
    </rPh>
    <rPh sb="7" eb="11">
      <t>シエンジギョウ</t>
    </rPh>
    <rPh sb="11" eb="13">
      <t>ジッシ</t>
    </rPh>
    <rPh sb="13" eb="15">
      <t>ヨウコウ</t>
    </rPh>
    <rPh sb="16" eb="17">
      <t>サダ</t>
    </rPh>
    <rPh sb="19" eb="22">
      <t>リヨウシャ</t>
    </rPh>
    <rPh sb="22" eb="24">
      <t>シエン</t>
    </rPh>
    <rPh sb="24" eb="26">
      <t>ジギョウ</t>
    </rPh>
    <rPh sb="27" eb="29">
      <t>ジッシ</t>
    </rPh>
    <rPh sb="33" eb="35">
      <t>バアイ</t>
    </rPh>
    <rPh sb="37" eb="38">
      <t>ユウ</t>
    </rPh>
    <phoneticPr fontId="2"/>
  </si>
  <si>
    <t>11．</t>
    <phoneticPr fontId="2"/>
  </si>
  <si>
    <t>⑮欄は、配慮が必要な子育て家庭等への支援を実施する場合に「有」を記入すること。</t>
    <rPh sb="1" eb="2">
      <t>ラン</t>
    </rPh>
    <rPh sb="4" eb="6">
      <t>ハイリョ</t>
    </rPh>
    <rPh sb="7" eb="9">
      <t>ヒツヨウ</t>
    </rPh>
    <rPh sb="10" eb="12">
      <t>コソダ</t>
    </rPh>
    <rPh sb="13" eb="15">
      <t>カテイ</t>
    </rPh>
    <rPh sb="15" eb="16">
      <t>トウ</t>
    </rPh>
    <rPh sb="18" eb="20">
      <t>シエン</t>
    </rPh>
    <rPh sb="21" eb="23">
      <t>ジッシ</t>
    </rPh>
    <rPh sb="25" eb="27">
      <t>バアイ</t>
    </rPh>
    <rPh sb="29" eb="30">
      <t>ア</t>
    </rPh>
    <phoneticPr fontId="2"/>
  </si>
  <si>
    <t>12．</t>
    <phoneticPr fontId="2"/>
  </si>
  <si>
    <t>⑯欄は、代替職員を配置して研修受講した職員の人数を記入すること。（１人が複数回の研修をした場合も「１」とカウント）</t>
    <rPh sb="1" eb="2">
      <t>ラン</t>
    </rPh>
    <rPh sb="4" eb="6">
      <t>ダイタイ</t>
    </rPh>
    <rPh sb="6" eb="8">
      <t>ショクイン</t>
    </rPh>
    <rPh sb="9" eb="11">
      <t>ハイチ</t>
    </rPh>
    <rPh sb="13" eb="15">
      <t>ケンシュウ</t>
    </rPh>
    <rPh sb="15" eb="17">
      <t>ジュコウ</t>
    </rPh>
    <rPh sb="19" eb="21">
      <t>ショクイン</t>
    </rPh>
    <rPh sb="22" eb="24">
      <t>ニンズウ</t>
    </rPh>
    <rPh sb="34" eb="35">
      <t>ニン</t>
    </rPh>
    <rPh sb="36" eb="39">
      <t>フクスウカイ</t>
    </rPh>
    <rPh sb="40" eb="42">
      <t>ケンシュウ</t>
    </rPh>
    <rPh sb="45" eb="47">
      <t>バアイ</t>
    </rPh>
    <phoneticPr fontId="2"/>
  </si>
  <si>
    <t>13．</t>
  </si>
  <si>
    <t>⑰欄は、両親等が共に参加しやすくなるよう休日に育児参加促進に関する講習会を実施した場合は「有」を記入すること。</t>
    <rPh sb="1" eb="2">
      <t>ラン</t>
    </rPh>
    <rPh sb="4" eb="6">
      <t>リョウシン</t>
    </rPh>
    <rPh sb="6" eb="7">
      <t>トウ</t>
    </rPh>
    <rPh sb="8" eb="9">
      <t>トモ</t>
    </rPh>
    <rPh sb="10" eb="12">
      <t>サンカ</t>
    </rPh>
    <rPh sb="20" eb="22">
      <t>キュウジツ</t>
    </rPh>
    <rPh sb="23" eb="25">
      <t>イクジ</t>
    </rPh>
    <rPh sb="25" eb="27">
      <t>サンカ</t>
    </rPh>
    <rPh sb="27" eb="29">
      <t>ソクシン</t>
    </rPh>
    <rPh sb="30" eb="31">
      <t>カン</t>
    </rPh>
    <rPh sb="33" eb="36">
      <t>コウシュウカイ</t>
    </rPh>
    <rPh sb="37" eb="39">
      <t>ジッシ</t>
    </rPh>
    <rPh sb="41" eb="43">
      <t>バアイ</t>
    </rPh>
    <rPh sb="45" eb="46">
      <t>ア</t>
    </rPh>
    <phoneticPr fontId="2"/>
  </si>
  <si>
    <t>14．</t>
    <phoneticPr fontId="2"/>
  </si>
  <si>
    <t>⑱⑲欄は、開設準備経費におけるそれぞれの単価を適用する際に、該当する欄に「有」を記入すること。</t>
    <rPh sb="2" eb="3">
      <t>ラン</t>
    </rPh>
    <rPh sb="5" eb="7">
      <t>カイセツ</t>
    </rPh>
    <rPh sb="7" eb="9">
      <t>ジュンビ</t>
    </rPh>
    <rPh sb="9" eb="11">
      <t>ケイヒ</t>
    </rPh>
    <rPh sb="20" eb="22">
      <t>タンカ</t>
    </rPh>
    <rPh sb="23" eb="25">
      <t>テキヨウ</t>
    </rPh>
    <rPh sb="27" eb="28">
      <t>サイ</t>
    </rPh>
    <rPh sb="30" eb="32">
      <t>ガイトウ</t>
    </rPh>
    <rPh sb="34" eb="35">
      <t>ラン</t>
    </rPh>
    <rPh sb="37" eb="38">
      <t>ア</t>
    </rPh>
    <phoneticPr fontId="2"/>
  </si>
  <si>
    <t>15．</t>
    <phoneticPr fontId="2"/>
  </si>
  <si>
    <t>同一施設において、開設日数や専任職員の配置の変更により実施形態が変わり、基準額の月割りが必要な場合は、以下の点に留意した上で複数行に記入すること。</t>
    <rPh sb="0" eb="2">
      <t>ドウイツ</t>
    </rPh>
    <rPh sb="2" eb="4">
      <t>シセツ</t>
    </rPh>
    <rPh sb="9" eb="11">
      <t>カイセツ</t>
    </rPh>
    <rPh sb="11" eb="13">
      <t>ニッスウ</t>
    </rPh>
    <rPh sb="14" eb="16">
      <t>センニン</t>
    </rPh>
    <rPh sb="16" eb="18">
      <t>ショクイン</t>
    </rPh>
    <rPh sb="19" eb="21">
      <t>ハイチ</t>
    </rPh>
    <rPh sb="22" eb="24">
      <t>ヘンコウ</t>
    </rPh>
    <rPh sb="27" eb="29">
      <t>ジッシ</t>
    </rPh>
    <rPh sb="29" eb="31">
      <t>ケイタイ</t>
    </rPh>
    <rPh sb="32" eb="33">
      <t>カ</t>
    </rPh>
    <rPh sb="36" eb="39">
      <t>キジュンガク</t>
    </rPh>
    <rPh sb="40" eb="42">
      <t>ツキワ</t>
    </rPh>
    <rPh sb="44" eb="46">
      <t>ヒツヨウ</t>
    </rPh>
    <rPh sb="47" eb="49">
      <t>バアイ</t>
    </rPh>
    <rPh sb="60" eb="61">
      <t>ウエ</t>
    </rPh>
    <rPh sb="62" eb="65">
      <t>フクスウギョウ</t>
    </rPh>
    <rPh sb="66" eb="68">
      <t>キニュウ</t>
    </rPh>
    <phoneticPr fontId="7"/>
  </si>
  <si>
    <t>《例》　　4月～6月（4日実施） → 3～4日型　、　7月～3月（5日実施） → 5日型</t>
    <rPh sb="1" eb="2">
      <t>レイ</t>
    </rPh>
    <rPh sb="22" eb="24">
      <t>ニチガタ</t>
    </rPh>
    <rPh sb="42" eb="44">
      <t>ニチガタ</t>
    </rPh>
    <phoneticPr fontId="2"/>
  </si>
  <si>
    <t>・①欄に記入する名称は同一名称とし、名称の後に「（形態変更）」と記入すること。なお、実施形態の変更に伴い名称を変更した場合も同一名称を記入すること。</t>
    <rPh sb="2" eb="3">
      <t>ラン</t>
    </rPh>
    <rPh sb="4" eb="6">
      <t>キニュウ</t>
    </rPh>
    <rPh sb="8" eb="10">
      <t>メイショウ</t>
    </rPh>
    <rPh sb="11" eb="13">
      <t>ドウイツ</t>
    </rPh>
    <rPh sb="13" eb="15">
      <t>メイショウ</t>
    </rPh>
    <rPh sb="18" eb="20">
      <t>メイショウ</t>
    </rPh>
    <rPh sb="21" eb="22">
      <t>アト</t>
    </rPh>
    <rPh sb="25" eb="27">
      <t>ケイタイ</t>
    </rPh>
    <rPh sb="27" eb="29">
      <t>ヘンコウ</t>
    </rPh>
    <rPh sb="32" eb="34">
      <t>キニュウ</t>
    </rPh>
    <rPh sb="33" eb="34">
      <t>ニュウ</t>
    </rPh>
    <rPh sb="42" eb="44">
      <t>ジッシ</t>
    </rPh>
    <rPh sb="44" eb="46">
      <t>ケイタイ</t>
    </rPh>
    <rPh sb="47" eb="49">
      <t>ヘンコウ</t>
    </rPh>
    <rPh sb="50" eb="51">
      <t>トモナ</t>
    </rPh>
    <rPh sb="52" eb="54">
      <t>メイショウ</t>
    </rPh>
    <rPh sb="55" eb="57">
      <t>ヘンコウ</t>
    </rPh>
    <rPh sb="59" eb="61">
      <t>バアイ</t>
    </rPh>
    <rPh sb="62" eb="64">
      <t>ドウイツ</t>
    </rPh>
    <rPh sb="64" eb="66">
      <t>メイショウ</t>
    </rPh>
    <rPh sb="67" eb="69">
      <t>キニュウ</t>
    </rPh>
    <phoneticPr fontId="2"/>
  </si>
  <si>
    <t>・④欄は、複数行に記入した同一名称の事業所における実施月数の合計が12月を超えないこと。</t>
    <rPh sb="2" eb="3">
      <t>ラン</t>
    </rPh>
    <rPh sb="5" eb="8">
      <t>フクスウギョウ</t>
    </rPh>
    <rPh sb="9" eb="11">
      <t>キニュウ</t>
    </rPh>
    <rPh sb="13" eb="15">
      <t>ドウイツ</t>
    </rPh>
    <rPh sb="15" eb="17">
      <t>メイショウ</t>
    </rPh>
    <rPh sb="18" eb="21">
      <t>ジギョウショ</t>
    </rPh>
    <rPh sb="25" eb="27">
      <t>ジッシ</t>
    </rPh>
    <rPh sb="27" eb="29">
      <t>ツキスウ</t>
    </rPh>
    <rPh sb="30" eb="32">
      <t>ゴウケイ</t>
    </rPh>
    <rPh sb="35" eb="36">
      <t>ガツ</t>
    </rPh>
    <rPh sb="37" eb="38">
      <t>コ</t>
    </rPh>
    <phoneticPr fontId="2"/>
  </si>
  <si>
    <r>
      <t>（２）出張ひろば</t>
    </r>
    <r>
      <rPr>
        <sz val="11"/>
        <rFont val="ＭＳ Ｐゴシック"/>
        <family val="3"/>
        <charset val="128"/>
        <scheme val="minor"/>
      </rPr>
      <t>（一般型）</t>
    </r>
    <rPh sb="3" eb="5">
      <t>シュッチョウ</t>
    </rPh>
    <phoneticPr fontId="2"/>
  </si>
  <si>
    <t>№</t>
    <phoneticPr fontId="2"/>
  </si>
  <si>
    <t>出張元名称</t>
    <rPh sb="0" eb="2">
      <t>シュッチョウ</t>
    </rPh>
    <rPh sb="2" eb="3">
      <t>モト</t>
    </rPh>
    <rPh sb="3" eb="5">
      <t>メイショウ</t>
    </rPh>
    <phoneticPr fontId="2"/>
  </si>
  <si>
    <t>出張先名称</t>
    <rPh sb="0" eb="2">
      <t>シュッチョウ</t>
    </rPh>
    <rPh sb="2" eb="3">
      <t>サキ</t>
    </rPh>
    <rPh sb="3" eb="5">
      <t>メイショウ</t>
    </rPh>
    <phoneticPr fontId="2"/>
  </si>
  <si>
    <r>
      <t xml:space="preserve">開設日数
</t>
    </r>
    <r>
      <rPr>
        <sz val="9"/>
        <rFont val="ＭＳ Ｐゴシック"/>
        <family val="3"/>
        <charset val="128"/>
        <scheme val="minor"/>
      </rPr>
      <t>（週当たり）</t>
    </r>
    <rPh sb="0" eb="2">
      <t>カイセツ</t>
    </rPh>
    <rPh sb="2" eb="4">
      <t>ニッスウ</t>
    </rPh>
    <rPh sb="6" eb="7">
      <t>シュウ</t>
    </rPh>
    <rPh sb="7" eb="8">
      <t>ア</t>
    </rPh>
    <phoneticPr fontId="2"/>
  </si>
  <si>
    <r>
      <t xml:space="preserve">開設時間
</t>
    </r>
    <r>
      <rPr>
        <sz val="9"/>
        <rFont val="ＭＳ Ｐゴシック"/>
        <family val="3"/>
        <charset val="128"/>
        <scheme val="minor"/>
      </rPr>
      <t>（１日当たり）</t>
    </r>
    <rPh sb="0" eb="2">
      <t>カイセツ</t>
    </rPh>
    <rPh sb="2" eb="4">
      <t>ジカン</t>
    </rPh>
    <rPh sb="7" eb="8">
      <t>ニチ</t>
    </rPh>
    <rPh sb="8" eb="9">
      <t>ア</t>
    </rPh>
    <phoneticPr fontId="2"/>
  </si>
  <si>
    <r>
      <rPr>
        <sz val="11"/>
        <rFont val="ＭＳ Ｐゴシック"/>
        <family val="3"/>
        <charset val="128"/>
        <scheme val="minor"/>
      </rPr>
      <t>平均利用親子組数</t>
    </r>
    <r>
      <rPr>
        <sz val="9"/>
        <rFont val="ＭＳ Ｐゴシック"/>
        <family val="3"/>
        <charset val="128"/>
        <scheme val="minor"/>
      </rPr>
      <t xml:space="preserve">
（１日当たり）</t>
    </r>
    <rPh sb="0" eb="2">
      <t>ヘイキン</t>
    </rPh>
    <rPh sb="2" eb="4">
      <t>リヨウ</t>
    </rPh>
    <rPh sb="4" eb="6">
      <t>オヤコ</t>
    </rPh>
    <rPh sb="6" eb="7">
      <t>クミ</t>
    </rPh>
    <rPh sb="7" eb="8">
      <t>スウ</t>
    </rPh>
    <rPh sb="11" eb="12">
      <t>ヒ</t>
    </rPh>
    <rPh sb="12" eb="13">
      <t>ア</t>
    </rPh>
    <phoneticPr fontId="2"/>
  </si>
  <si>
    <t>開設準備経費</t>
    <rPh sb="0" eb="2">
      <t>カイセツ</t>
    </rPh>
    <rPh sb="2" eb="3">
      <t>ジュン</t>
    </rPh>
    <rPh sb="3" eb="4">
      <t>ビ</t>
    </rPh>
    <rPh sb="4" eb="6">
      <t>ケイヒ</t>
    </rPh>
    <phoneticPr fontId="2"/>
  </si>
  <si>
    <t>①欄は、出張元となっている一般型の拠点の名称を記入すること。</t>
    <rPh sb="1" eb="2">
      <t>ラン</t>
    </rPh>
    <rPh sb="4" eb="6">
      <t>シュッチョウ</t>
    </rPh>
    <rPh sb="6" eb="7">
      <t>モト</t>
    </rPh>
    <rPh sb="13" eb="16">
      <t>イッパンガタ</t>
    </rPh>
    <rPh sb="17" eb="19">
      <t>キョテン</t>
    </rPh>
    <rPh sb="20" eb="22">
      <t>メイショウ</t>
    </rPh>
    <phoneticPr fontId="7"/>
  </si>
  <si>
    <t>２．</t>
    <phoneticPr fontId="2"/>
  </si>
  <si>
    <r>
      <t>③欄は、月途中開始の場合は１月未満の部分を切り捨てた値を</t>
    </r>
    <r>
      <rPr>
        <sz val="11"/>
        <rFont val="ＭＳ Ｐゴシック"/>
        <family val="3"/>
        <charset val="128"/>
        <scheme val="minor"/>
      </rPr>
      <t>記入すること。</t>
    </r>
    <rPh sb="1" eb="2">
      <t>ラン</t>
    </rPh>
    <rPh sb="4" eb="5">
      <t>ツキ</t>
    </rPh>
    <rPh sb="5" eb="7">
      <t>トチュウ</t>
    </rPh>
    <rPh sb="7" eb="9">
      <t>カイシ</t>
    </rPh>
    <rPh sb="10" eb="12">
      <t>バアイ</t>
    </rPh>
    <rPh sb="14" eb="15">
      <t>ツキ</t>
    </rPh>
    <rPh sb="15" eb="17">
      <t>ミマン</t>
    </rPh>
    <rPh sb="18" eb="20">
      <t>ブブン</t>
    </rPh>
    <rPh sb="21" eb="22">
      <t>キ</t>
    </rPh>
    <rPh sb="23" eb="24">
      <t>ス</t>
    </rPh>
    <rPh sb="26" eb="27">
      <t>アタイ</t>
    </rPh>
    <phoneticPr fontId="2"/>
  </si>
  <si>
    <t>３．</t>
    <phoneticPr fontId="2"/>
  </si>
  <si>
    <t>⑤欄には、開設日によって開設時間が違う場合、補助基準を満たす最低の時間数を記入すること。</t>
    <phoneticPr fontId="7"/>
  </si>
  <si>
    <t>４．</t>
    <phoneticPr fontId="2"/>
  </si>
  <si>
    <t>⑥欄は、地域子育て支援拠点事業実施要綱の４の（１）のアを利用する親子組数（見込み）の１日あたりの平均組数を記入すること。（小数点以下第２位を四捨五入）</t>
    <rPh sb="64" eb="66">
      <t>イカ</t>
    </rPh>
    <phoneticPr fontId="2"/>
  </si>
  <si>
    <t>５．</t>
    <phoneticPr fontId="2"/>
  </si>
  <si>
    <t>⑦⑧欄は、開設準備経費におけるそれぞれの単価を適用する際に、該当する欄に「有」を記入すること。</t>
    <rPh sb="2" eb="3">
      <t>ラン</t>
    </rPh>
    <rPh sb="5" eb="7">
      <t>カイセツ</t>
    </rPh>
    <rPh sb="7" eb="9">
      <t>ジュンビ</t>
    </rPh>
    <rPh sb="9" eb="11">
      <t>ケイヒ</t>
    </rPh>
    <rPh sb="20" eb="22">
      <t>タンカ</t>
    </rPh>
    <rPh sb="23" eb="25">
      <t>テキヨウ</t>
    </rPh>
    <rPh sb="27" eb="28">
      <t>サイ</t>
    </rPh>
    <rPh sb="30" eb="32">
      <t>ガイトウ</t>
    </rPh>
    <rPh sb="34" eb="35">
      <t>ラン</t>
    </rPh>
    <rPh sb="37" eb="38">
      <t>ア</t>
    </rPh>
    <phoneticPr fontId="7"/>
  </si>
  <si>
    <t>（３）経過措置・小規模型指定施設（一般型）</t>
    <rPh sb="3" eb="5">
      <t>ケイカ</t>
    </rPh>
    <rPh sb="5" eb="7">
      <t>ソチ</t>
    </rPh>
    <rPh sb="8" eb="11">
      <t>ショウキボ</t>
    </rPh>
    <rPh sb="11" eb="12">
      <t>ガタ</t>
    </rPh>
    <rPh sb="12" eb="14">
      <t>シテイ</t>
    </rPh>
    <rPh sb="14" eb="16">
      <t>シセツ</t>
    </rPh>
    <rPh sb="17" eb="20">
      <t>イッパンガタ</t>
    </rPh>
    <phoneticPr fontId="2"/>
  </si>
  <si>
    <t>事業内容</t>
    <rPh sb="0" eb="2">
      <t>ジギョウ</t>
    </rPh>
    <rPh sb="2" eb="4">
      <t>ナイヨウ</t>
    </rPh>
    <phoneticPr fontId="2"/>
  </si>
  <si>
    <t>保健相談（週３回程度実施）の有無</t>
    <rPh sb="0" eb="2">
      <t>ホケン</t>
    </rPh>
    <phoneticPr fontId="2"/>
  </si>
  <si>
    <r>
      <t>開設年月日</t>
    </r>
    <r>
      <rPr>
        <sz val="6"/>
        <rFont val="ＭＳ Ｐゴシック"/>
        <family val="3"/>
        <charset val="128"/>
        <scheme val="minor"/>
      </rPr>
      <t>（H19.3.31以前でなければ対象外）</t>
    </r>
    <rPh sb="0" eb="2">
      <t>カイセツ</t>
    </rPh>
    <rPh sb="2" eb="5">
      <t>ネンガッピ</t>
    </rPh>
    <rPh sb="14" eb="16">
      <t>イゼン</t>
    </rPh>
    <rPh sb="21" eb="24">
      <t>タイショウガイ</t>
    </rPh>
    <phoneticPr fontId="2"/>
  </si>
  <si>
    <t>加算分</t>
    <rPh sb="0" eb="2">
      <t>カサン</t>
    </rPh>
    <rPh sb="2" eb="3">
      <t>ブン</t>
    </rPh>
    <phoneticPr fontId="2"/>
  </si>
  <si>
    <t>②欄は、保育所、認定こども園、児童館（児童センター含む）、幼稚園、公民館、空き店舗、ビル・アパート・マンション、民家、商業施設、専用施設、公共施設（※）、その他（　）から該当するものを記入すること。</t>
    <rPh sb="1" eb="2">
      <t>ラン</t>
    </rPh>
    <rPh sb="4" eb="7">
      <t>ホイクショ</t>
    </rPh>
    <rPh sb="8" eb="10">
      <t>ニンテイ</t>
    </rPh>
    <rPh sb="13" eb="14">
      <t>エン</t>
    </rPh>
    <rPh sb="15" eb="18">
      <t>ジドウカン</t>
    </rPh>
    <rPh sb="19" eb="21">
      <t>ジドウ</t>
    </rPh>
    <rPh sb="25" eb="26">
      <t>フク</t>
    </rPh>
    <rPh sb="37" eb="38">
      <t>ア</t>
    </rPh>
    <rPh sb="39" eb="41">
      <t>テンポ</t>
    </rPh>
    <rPh sb="56" eb="58">
      <t>ミンカ</t>
    </rPh>
    <rPh sb="59" eb="61">
      <t>ショウギョウ</t>
    </rPh>
    <rPh sb="61" eb="63">
      <t>シセツ</t>
    </rPh>
    <rPh sb="64" eb="66">
      <t>センヨウ</t>
    </rPh>
    <rPh sb="66" eb="68">
      <t>シセツ</t>
    </rPh>
    <phoneticPr fontId="7"/>
  </si>
  <si>
    <t>④欄は、月途中開始の場合は１月未満の部分を切り捨てた値を記入すること。</t>
    <rPh sb="1" eb="2">
      <t>ラン</t>
    </rPh>
    <rPh sb="4" eb="5">
      <t>ツキ</t>
    </rPh>
    <rPh sb="5" eb="7">
      <t>トチュウ</t>
    </rPh>
    <rPh sb="7" eb="9">
      <t>カイシ</t>
    </rPh>
    <rPh sb="10" eb="12">
      <t>バアイ</t>
    </rPh>
    <rPh sb="14" eb="15">
      <t>ツキ</t>
    </rPh>
    <rPh sb="15" eb="17">
      <t>ミマン</t>
    </rPh>
    <rPh sb="18" eb="20">
      <t>ブブン</t>
    </rPh>
    <rPh sb="21" eb="22">
      <t>キ</t>
    </rPh>
    <rPh sb="23" eb="24">
      <t>ス</t>
    </rPh>
    <rPh sb="26" eb="27">
      <t>アタイ</t>
    </rPh>
    <phoneticPr fontId="2"/>
  </si>
  <si>
    <t>⑥欄は、開設日によって開設時間が違う場合、補助基準を満たす最低の時間数を記入すること。</t>
    <phoneticPr fontId="7"/>
  </si>
  <si>
    <t>⑦欄は、地域子育て支援拠点事業の開所時間における平均職員数を記入すること。（事業に携わる職員の延べ人数ではない。）（小数点以下第1位を四捨五入）</t>
    <rPh sb="1" eb="2">
      <t>ラン</t>
    </rPh>
    <rPh sb="16" eb="18">
      <t>カイショ</t>
    </rPh>
    <rPh sb="18" eb="20">
      <t>ジカン</t>
    </rPh>
    <rPh sb="24" eb="26">
      <t>ヘイキン</t>
    </rPh>
    <rPh sb="26" eb="29">
      <t>ショクインスウ</t>
    </rPh>
    <rPh sb="30" eb="32">
      <t>キニュウ</t>
    </rPh>
    <rPh sb="38" eb="40">
      <t>ジギョウ</t>
    </rPh>
    <rPh sb="41" eb="42">
      <t>タズサ</t>
    </rPh>
    <rPh sb="44" eb="46">
      <t>ショクイン</t>
    </rPh>
    <rPh sb="47" eb="48">
      <t>ノ</t>
    </rPh>
    <rPh sb="49" eb="51">
      <t>ニンズウ</t>
    </rPh>
    <rPh sb="58" eb="61">
      <t>ショウスウテン</t>
    </rPh>
    <rPh sb="61" eb="63">
      <t>イカ</t>
    </rPh>
    <rPh sb="63" eb="64">
      <t>ダイ</t>
    </rPh>
    <rPh sb="65" eb="66">
      <t>イ</t>
    </rPh>
    <rPh sb="67" eb="71">
      <t>シシャゴニュウ</t>
    </rPh>
    <phoneticPr fontId="2"/>
  </si>
  <si>
    <t>６．</t>
    <phoneticPr fontId="2"/>
  </si>
  <si>
    <t>⑧欄は、地域子育て支援拠点事業実施要綱の４の（２）の⑨の(ｲ)の（ｄ）のaを利用する親子組数（見込み）の１日あたりの平均組数を記入すること。（小数点以下第２位を四捨五入）</t>
    <rPh sb="74" eb="76">
      <t>イカ</t>
    </rPh>
    <phoneticPr fontId="2"/>
  </si>
  <si>
    <t>７．</t>
    <phoneticPr fontId="2"/>
  </si>
  <si>
    <t>⑨欄は、地域子育て支援拠点事業実施要綱の４の（２）の⑨の(ｲ)の(ｄ)のa～cのうち該当する記号を全て記入すること。</t>
    <rPh sb="15" eb="17">
      <t>ジッシ</t>
    </rPh>
    <rPh sb="17" eb="19">
      <t>ヨウコウ</t>
    </rPh>
    <rPh sb="42" eb="44">
      <t>ガイトウ</t>
    </rPh>
    <rPh sb="46" eb="48">
      <t>キゴウ</t>
    </rPh>
    <rPh sb="49" eb="50">
      <t>スベ</t>
    </rPh>
    <phoneticPr fontId="7"/>
  </si>
  <si>
    <t>８．</t>
    <phoneticPr fontId="2"/>
  </si>
  <si>
    <t>⑩欄は、地域子育て支援拠点事業実施要綱の４の（２）の⑨の(ｳ)に基づく保健相談業務の週３回程度実施の有無を記入すること。</t>
    <rPh sb="15" eb="17">
      <t>ジッシ</t>
    </rPh>
    <rPh sb="17" eb="19">
      <t>ヨウコウ</t>
    </rPh>
    <phoneticPr fontId="7"/>
  </si>
  <si>
    <t>９．</t>
    <phoneticPr fontId="2"/>
  </si>
  <si>
    <t>⑪欄は、開設年月日について記入すること。なお、平成19年4月1日以降に開設した施設は本項目の対象とはならないので注意すること。</t>
    <rPh sb="1" eb="2">
      <t>ラン</t>
    </rPh>
    <rPh sb="39" eb="41">
      <t>シセツ</t>
    </rPh>
    <rPh sb="42" eb="45">
      <t>ホンコウモク</t>
    </rPh>
    <rPh sb="46" eb="48">
      <t>タイショウ</t>
    </rPh>
    <rPh sb="56" eb="58">
      <t>チュウイ</t>
    </rPh>
    <phoneticPr fontId="7"/>
  </si>
  <si>
    <t>（４）連携型</t>
    <rPh sb="3" eb="6">
      <t>レンケイガタ</t>
    </rPh>
    <phoneticPr fontId="2"/>
  </si>
  <si>
    <t>地域の子育て力を高める取組の実施</t>
    <rPh sb="0" eb="2">
      <t>チイキ</t>
    </rPh>
    <rPh sb="3" eb="5">
      <t>コソダ</t>
    </rPh>
    <rPh sb="6" eb="7">
      <t>チカラ</t>
    </rPh>
    <rPh sb="8" eb="9">
      <t>タカ</t>
    </rPh>
    <rPh sb="11" eb="13">
      <t>トリクミ</t>
    </rPh>
    <rPh sb="14" eb="16">
      <t>ジッシ</t>
    </rPh>
    <phoneticPr fontId="2"/>
  </si>
  <si>
    <t>利用者支援事業の実施</t>
    <phoneticPr fontId="2"/>
  </si>
  <si>
    <t>子育て力を高める取組み</t>
    <rPh sb="0" eb="2">
      <t>コソダ</t>
    </rPh>
    <rPh sb="3" eb="4">
      <t>リョク</t>
    </rPh>
    <rPh sb="5" eb="6">
      <t>タカ</t>
    </rPh>
    <rPh sb="8" eb="10">
      <t>トリク</t>
    </rPh>
    <phoneticPr fontId="2"/>
  </si>
  <si>
    <t>②欄は、保育所、認定こども園、児童館（児童センター含む）、その他児童福祉施設、その他（　）から該当するものを記入すること。</t>
    <rPh sb="1" eb="2">
      <t>ラン</t>
    </rPh>
    <rPh sb="4" eb="7">
      <t>ホイクショ</t>
    </rPh>
    <rPh sb="8" eb="10">
      <t>ニンテイ</t>
    </rPh>
    <rPh sb="13" eb="14">
      <t>エン</t>
    </rPh>
    <rPh sb="15" eb="18">
      <t>ジドウカン</t>
    </rPh>
    <rPh sb="19" eb="21">
      <t>ジドウ</t>
    </rPh>
    <rPh sb="25" eb="26">
      <t>フク</t>
    </rPh>
    <rPh sb="31" eb="32">
      <t>タ</t>
    </rPh>
    <rPh sb="32" eb="34">
      <t>ジドウ</t>
    </rPh>
    <rPh sb="34" eb="36">
      <t>フクシ</t>
    </rPh>
    <rPh sb="36" eb="38">
      <t>シセツ</t>
    </rPh>
    <rPh sb="41" eb="42">
      <t>タ</t>
    </rPh>
    <rPh sb="47" eb="49">
      <t>ガイトウ</t>
    </rPh>
    <phoneticPr fontId="7"/>
  </si>
  <si>
    <t>④欄は、月途中開始の場合は１月未満の部分を切り捨てた値を記入すること。</t>
    <rPh sb="1" eb="2">
      <t>ラン</t>
    </rPh>
    <rPh sb="4" eb="5">
      <t>ツキ</t>
    </rPh>
    <rPh sb="5" eb="7">
      <t>トチュウ</t>
    </rPh>
    <rPh sb="7" eb="9">
      <t>カイシ</t>
    </rPh>
    <rPh sb="10" eb="12">
      <t>バアイ</t>
    </rPh>
    <rPh sb="14" eb="15">
      <t>ツキ</t>
    </rPh>
    <rPh sb="15" eb="17">
      <t>ミマン</t>
    </rPh>
    <rPh sb="18" eb="20">
      <t>ブブン</t>
    </rPh>
    <rPh sb="21" eb="22">
      <t>キ</t>
    </rPh>
    <rPh sb="23" eb="24">
      <t>ス</t>
    </rPh>
    <rPh sb="26" eb="27">
      <t>アタイ</t>
    </rPh>
    <rPh sb="28" eb="30">
      <t>キニュウ</t>
    </rPh>
    <phoneticPr fontId="2"/>
  </si>
  <si>
    <t>⑥欄には、開設日によって開設時間が違う場合、補助基準を満たす最低の時間数を記入すること。</t>
    <phoneticPr fontId="7"/>
  </si>
  <si>
    <t>⑧欄は、地域子育て支援拠点事業実施要綱の４の（１）のアを利用する親子組数（見込み）の１日あたりの平均組数を記入すること。（小数点以下第２位を四捨五入）</t>
    <rPh sb="64" eb="66">
      <t>イカ</t>
    </rPh>
    <phoneticPr fontId="2"/>
  </si>
  <si>
    <t>⑨欄は、地域の子育て力を高める取組を実施している場合は「有」を記入すること。（⑩利用者支援事業の実施が「有」の場合は加算の対象とはならない。）</t>
    <rPh sb="1" eb="2">
      <t>ラン</t>
    </rPh>
    <phoneticPr fontId="2"/>
  </si>
  <si>
    <t>⑩欄は、利用者支援事業実施要綱に定める利用者支援事業を実施している場合は「有」を記入すること。</t>
    <rPh sb="1" eb="2">
      <t>ラン</t>
    </rPh>
    <rPh sb="4" eb="7">
      <t>リヨウシャ</t>
    </rPh>
    <rPh sb="7" eb="11">
      <t>シエンジギョウ</t>
    </rPh>
    <rPh sb="11" eb="13">
      <t>ジッシ</t>
    </rPh>
    <rPh sb="13" eb="15">
      <t>ヨウコウ</t>
    </rPh>
    <rPh sb="16" eb="17">
      <t>サダ</t>
    </rPh>
    <rPh sb="19" eb="22">
      <t>リヨウシャ</t>
    </rPh>
    <rPh sb="22" eb="24">
      <t>シエン</t>
    </rPh>
    <rPh sb="24" eb="26">
      <t>ジギョウ</t>
    </rPh>
    <phoneticPr fontId="2"/>
  </si>
  <si>
    <t>⑪欄は、配慮が必要な子育て家庭等への支援を実施する場合に「有」を記入すること。</t>
    <rPh sb="1" eb="2">
      <t>ラン</t>
    </rPh>
    <rPh sb="4" eb="6">
      <t>ハイリョ</t>
    </rPh>
    <rPh sb="7" eb="9">
      <t>ヒツヨウ</t>
    </rPh>
    <rPh sb="10" eb="12">
      <t>コソダ</t>
    </rPh>
    <rPh sb="13" eb="15">
      <t>カテイ</t>
    </rPh>
    <rPh sb="15" eb="16">
      <t>トウ</t>
    </rPh>
    <rPh sb="18" eb="20">
      <t>シエン</t>
    </rPh>
    <rPh sb="21" eb="23">
      <t>ジッシ</t>
    </rPh>
    <rPh sb="25" eb="27">
      <t>バアイ</t>
    </rPh>
    <rPh sb="29" eb="30">
      <t>ア</t>
    </rPh>
    <phoneticPr fontId="2"/>
  </si>
  <si>
    <t>10．</t>
    <phoneticPr fontId="2"/>
  </si>
  <si>
    <t>⑫欄は、代替職員を配置して研修受講した職員の人数を記入すること。（１人が複数回の研修をした場合も「１」とカウント）</t>
    <rPh sb="1" eb="2">
      <t>ラン</t>
    </rPh>
    <rPh sb="4" eb="6">
      <t>ダイタイ</t>
    </rPh>
    <rPh sb="6" eb="8">
      <t>ショクイン</t>
    </rPh>
    <rPh sb="9" eb="11">
      <t>ハイチ</t>
    </rPh>
    <rPh sb="13" eb="15">
      <t>ケンシュウ</t>
    </rPh>
    <rPh sb="15" eb="17">
      <t>ジュコウ</t>
    </rPh>
    <rPh sb="19" eb="21">
      <t>ショクイン</t>
    </rPh>
    <rPh sb="22" eb="24">
      <t>ニンズウ</t>
    </rPh>
    <rPh sb="34" eb="35">
      <t>ニン</t>
    </rPh>
    <rPh sb="36" eb="39">
      <t>フクスウカイ</t>
    </rPh>
    <rPh sb="40" eb="42">
      <t>ケンシュウ</t>
    </rPh>
    <rPh sb="45" eb="47">
      <t>バアイ</t>
    </rPh>
    <phoneticPr fontId="2"/>
  </si>
  <si>
    <t>11．</t>
  </si>
  <si>
    <t>⑬欄は、両親等が共に参加しやすくなるよう休日に育児参加促進に関する講習会を実施した場合は「有」を記入すること。</t>
    <rPh sb="1" eb="2">
      <t>ラン</t>
    </rPh>
    <rPh sb="4" eb="6">
      <t>リョウシン</t>
    </rPh>
    <rPh sb="6" eb="7">
      <t>トウ</t>
    </rPh>
    <rPh sb="8" eb="9">
      <t>トモ</t>
    </rPh>
    <rPh sb="10" eb="12">
      <t>サンカ</t>
    </rPh>
    <rPh sb="20" eb="22">
      <t>キュウジツ</t>
    </rPh>
    <rPh sb="23" eb="25">
      <t>イクジ</t>
    </rPh>
    <rPh sb="25" eb="27">
      <t>サンカ</t>
    </rPh>
    <rPh sb="27" eb="29">
      <t>ソクシン</t>
    </rPh>
    <rPh sb="30" eb="31">
      <t>カン</t>
    </rPh>
    <rPh sb="33" eb="36">
      <t>コウシュウカイ</t>
    </rPh>
    <rPh sb="37" eb="39">
      <t>ジッシ</t>
    </rPh>
    <rPh sb="41" eb="43">
      <t>バアイ</t>
    </rPh>
    <rPh sb="45" eb="46">
      <t>ユウ</t>
    </rPh>
    <rPh sb="48" eb="50">
      <t>キニュウ</t>
    </rPh>
    <phoneticPr fontId="7"/>
  </si>
  <si>
    <t>⑭⑮欄は、開設準備経費におけるそれぞれの単価を適用する際に、該当する欄に「有」を記入すること。</t>
    <rPh sb="2" eb="3">
      <t>ラン</t>
    </rPh>
    <rPh sb="5" eb="7">
      <t>カイセツ</t>
    </rPh>
    <rPh sb="7" eb="9">
      <t>ジュンビ</t>
    </rPh>
    <rPh sb="9" eb="11">
      <t>ケイヒ</t>
    </rPh>
    <rPh sb="20" eb="22">
      <t>タンカ</t>
    </rPh>
    <rPh sb="23" eb="25">
      <t>テキヨウ</t>
    </rPh>
    <rPh sb="27" eb="28">
      <t>サイ</t>
    </rPh>
    <rPh sb="30" eb="32">
      <t>ガイトウ</t>
    </rPh>
    <rPh sb="34" eb="35">
      <t>ラン</t>
    </rPh>
    <rPh sb="37" eb="38">
      <t>ア</t>
    </rPh>
    <phoneticPr fontId="7"/>
  </si>
  <si>
    <t>13．</t>
    <phoneticPr fontId="2"/>
  </si>
  <si>
    <t>同一施設において、開設日数の変更により実施形態が変わり、基準額の月割りが必要な場合は、以下の点に留意した上で複数行に記入すること。</t>
    <rPh sb="0" eb="2">
      <t>ドウイツ</t>
    </rPh>
    <rPh sb="2" eb="4">
      <t>シセツ</t>
    </rPh>
    <rPh sb="9" eb="11">
      <t>カイセツ</t>
    </rPh>
    <rPh sb="11" eb="13">
      <t>ニッスウ</t>
    </rPh>
    <rPh sb="14" eb="16">
      <t>ヘンコウ</t>
    </rPh>
    <rPh sb="19" eb="21">
      <t>ジッシ</t>
    </rPh>
    <rPh sb="21" eb="23">
      <t>ケイタイ</t>
    </rPh>
    <rPh sb="24" eb="25">
      <t>カ</t>
    </rPh>
    <rPh sb="28" eb="31">
      <t>キジュンガク</t>
    </rPh>
    <rPh sb="32" eb="34">
      <t>ツキワ</t>
    </rPh>
    <rPh sb="36" eb="38">
      <t>ヒツヨウ</t>
    </rPh>
    <rPh sb="39" eb="41">
      <t>バアイ</t>
    </rPh>
    <rPh sb="52" eb="53">
      <t>ウエ</t>
    </rPh>
    <rPh sb="54" eb="57">
      <t>フクスウギョウ</t>
    </rPh>
    <rPh sb="58" eb="60">
      <t>キニュウ</t>
    </rPh>
    <phoneticPr fontId="7"/>
  </si>
  <si>
    <t>《例》　　4月～6月（4日実施） → 3～4日型　、　7月～3月（5日実施） → 5～7日型</t>
    <rPh sb="1" eb="2">
      <t>レイ</t>
    </rPh>
    <rPh sb="22" eb="24">
      <t>ニチガタ</t>
    </rPh>
    <rPh sb="44" eb="46">
      <t>ニチガタ</t>
    </rPh>
    <phoneticPr fontId="2"/>
  </si>
  <si>
    <t>別記第5号様式（第5条関係）</t>
    <phoneticPr fontId="2"/>
  </si>
  <si>
    <t>地域子育て支援拠点事業　事業実績書</t>
    <rPh sb="0" eb="4">
      <t>チイキコソダ</t>
    </rPh>
    <rPh sb="5" eb="7">
      <t>シエン</t>
    </rPh>
    <rPh sb="7" eb="9">
      <t>キョテン</t>
    </rPh>
    <rPh sb="9" eb="11">
      <t>ジギョウ</t>
    </rPh>
    <rPh sb="14" eb="16">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</si>
</sst>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 "/>
    <numFmt numFmtId="178" formatCode="#,##0&quot;時間&quot;"/>
  </numFmts>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scheme val="minor"/>
    </font>
    <font>
      <sz val="14"/>
      <name val="ＭＳ Ｐゴシック"/>
      <family val="3"/>
      <charset val="128"/>
    </font>
    <font>
      <sz val="14"/>
      <color theme="1"/>
      <name val="ＭＳ Ｐゴシック"/>
      <family val="3"/>
      <charset val="128"/>
    </font>
    <font>
      <sz val="18"/>
      <name val="ＭＳ Ｐゴシック"/>
      <family val="3"/>
      <charset val="128"/>
    </font>
    <font>
      <sz val="11"/>
      <color theme="1"/>
      <name val="ＭＳ Ｐゴシック"/>
      <family val="3"/>
      <charset val="128"/>
    </font>
    <font>
      <sz val="12"/>
      <name val="ＭＳ Ｐゴシック"/>
      <family val="3"/>
      <charset val="128"/>
    </font>
    <font>
      <sz val="12"/>
      <color theme="1"/>
      <name val="ＭＳ Ｐゴシック"/>
      <family val="3"/>
      <charset val="128"/>
    </font>
    <font>
      <sz val="16"/>
      <name val="ＭＳ Ｐゴシック"/>
      <family val="3"/>
      <charset val="128"/>
      <scheme val="minor"/>
    </font>
    <font>
      <sz val="12"/>
      <color theme="1" tint="4.9989318521683403E-2"/>
      <name val="ＭＳ Ｐゴシック"/>
      <family val="3"/>
      <charset val="128"/>
    </font>
    <font>
      <sz val="8"/>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1"/>
      <color rgb="FF000000"/>
      <name val="ＭＳ Ｐゴシック"/>
      <family val="3"/>
      <charset val="128"/>
    </font>
    <font>
      <u/>
      <sz val="11"/>
      <name val="ＭＳ Ｐゴシック"/>
      <family val="3"/>
      <charset val="128"/>
      <scheme val="minor"/>
    </font>
    <font>
      <strike/>
      <sz val="11"/>
      <name val="ＭＳ Ｐゴシック"/>
      <family val="3"/>
      <charset val="128"/>
    </font>
    <font>
      <b/>
      <sz val="12"/>
      <name val="ＭＳ Ｐゴシック"/>
      <family val="3"/>
      <charset val="128"/>
    </font>
    <font>
      <sz val="11"/>
      <name val="ＭＳ Ｐゴシック"/>
      <family val="2"/>
      <charset val="128"/>
    </font>
    <font>
      <sz val="6"/>
      <name val="ＭＳ Ｐゴシック"/>
      <family val="3"/>
      <charset val="128"/>
      <scheme val="minor"/>
    </font>
    <font>
      <b/>
      <sz val="9"/>
      <color indexed="81"/>
      <name val="MS P ゴシック"/>
      <family val="3"/>
      <charset val="128"/>
    </font>
    <font>
      <sz val="9"/>
      <color indexed="81"/>
      <name val="MS P ゴシック"/>
      <family val="3"/>
      <charset val="128"/>
    </font>
    <font>
      <u/>
      <sz val="9"/>
      <color indexed="81"/>
      <name val="MS P ゴシック"/>
      <family val="3"/>
      <charset val="128"/>
    </font>
    <font>
      <sz val="16"/>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37">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indexed="64"/>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indexed="64"/>
      </right>
      <top/>
      <bottom style="thin">
        <color auto="1"/>
      </bottom>
      <diagonal/>
    </border>
    <border>
      <left/>
      <right/>
      <top/>
      <bottom style="hair">
        <color auto="1"/>
      </bottom>
      <diagonal/>
    </border>
    <border>
      <left style="hair">
        <color auto="1"/>
      </left>
      <right/>
      <top style="thin">
        <color auto="1"/>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style="thin">
        <color auto="1"/>
      </left>
      <right style="thin">
        <color indexed="64"/>
      </right>
      <top/>
      <bottom/>
      <diagonal/>
    </border>
    <border>
      <left style="thin">
        <color auto="1"/>
      </left>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auto="1"/>
      </left>
      <right/>
      <top style="thin">
        <color indexed="64"/>
      </top>
      <bottom style="thin">
        <color auto="1"/>
      </bottom>
      <diagonal style="thin">
        <color indexed="64"/>
      </diagonal>
    </border>
    <border diagonalUp="1">
      <left/>
      <right/>
      <top style="thin">
        <color indexed="64"/>
      </top>
      <bottom style="thin">
        <color auto="1"/>
      </bottom>
      <diagonal style="thin">
        <color indexed="64"/>
      </diagonal>
    </border>
    <border diagonalUp="1">
      <left/>
      <right style="thin">
        <color auto="1"/>
      </right>
      <top style="thin">
        <color indexed="64"/>
      </top>
      <bottom style="thin">
        <color auto="1"/>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33">
    <xf numFmtId="0" fontId="0" fillId="0" borderId="0">
      <alignment vertical="center"/>
    </xf>
    <xf numFmtId="38" fontId="1" fillId="0" borderId="0" applyFont="0" applyFill="0" applyBorder="0" applyAlignment="0" applyProtection="0">
      <alignment vertical="center"/>
    </xf>
    <xf numFmtId="0" fontId="6" fillId="0" borderId="0"/>
    <xf numFmtId="38" fontId="6" fillId="0" borderId="0" applyFont="0" applyFill="0" applyBorder="0" applyAlignment="0" applyProtection="0"/>
    <xf numFmtId="38" fontId="6" fillId="0" borderId="0" applyFont="0" applyFill="0" applyBorder="0" applyAlignment="0" applyProtection="0">
      <alignment vertical="center"/>
    </xf>
    <xf numFmtId="38" fontId="8" fillId="0" borderId="0" applyFont="0" applyFill="0" applyBorder="0" applyAlignment="0" applyProtection="0">
      <alignment vertical="center"/>
    </xf>
    <xf numFmtId="6"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435">
    <xf numFmtId="0" fontId="0" fillId="0" borderId="0" xfId="0">
      <alignment vertical="center"/>
    </xf>
    <xf numFmtId="0" fontId="3" fillId="2" borderId="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vertical="center" wrapText="1"/>
    </xf>
    <xf numFmtId="0" fontId="3" fillId="2" borderId="1" xfId="0" applyFont="1" applyFill="1" applyBorder="1" applyAlignment="1">
      <alignment vertical="center" wrapText="1"/>
    </xf>
    <xf numFmtId="0" fontId="3" fillId="2" borderId="8" xfId="0" applyFont="1" applyFill="1" applyBorder="1" applyAlignment="1">
      <alignment vertical="center" wrapText="1"/>
    </xf>
    <xf numFmtId="0" fontId="3" fillId="2" borderId="14" xfId="0" applyFont="1" applyFill="1" applyBorder="1">
      <alignment vertical="center"/>
    </xf>
    <xf numFmtId="0" fontId="3" fillId="2" borderId="15" xfId="0" applyFont="1" applyFill="1" applyBorder="1">
      <alignment vertical="center"/>
    </xf>
    <xf numFmtId="0" fontId="3" fillId="2" borderId="16" xfId="0" applyFont="1" applyFill="1" applyBorder="1">
      <alignment vertical="center"/>
    </xf>
    <xf numFmtId="0" fontId="3" fillId="2" borderId="18" xfId="0" applyFont="1" applyFill="1" applyBorder="1">
      <alignment vertical="center"/>
    </xf>
    <xf numFmtId="0" fontId="3" fillId="2" borderId="19" xfId="0" applyFont="1" applyFill="1" applyBorder="1">
      <alignment vertical="center"/>
    </xf>
    <xf numFmtId="0" fontId="3" fillId="2" borderId="20" xfId="0" applyFont="1" applyFill="1" applyBorder="1">
      <alignment vertical="center"/>
    </xf>
    <xf numFmtId="49" fontId="3" fillId="2" borderId="0" xfId="0" applyNumberFormat="1" applyFont="1" applyFill="1">
      <alignment vertical="center"/>
    </xf>
    <xf numFmtId="0" fontId="3" fillId="2" borderId="0" xfId="0" applyFont="1" applyFill="1">
      <alignment vertical="center"/>
    </xf>
    <xf numFmtId="49" fontId="4" fillId="2" borderId="0" xfId="0" applyNumberFormat="1" applyFont="1" applyFill="1">
      <alignment vertical="center"/>
    </xf>
    <xf numFmtId="0" fontId="4" fillId="2" borderId="0" xfId="0" applyFont="1" applyFill="1" applyAlignment="1">
      <alignment vertical="center" wrapText="1"/>
    </xf>
    <xf numFmtId="0" fontId="3" fillId="2" borderId="0" xfId="0" applyFont="1" applyFill="1" applyAlignment="1">
      <alignment vertical="center" wrapText="1"/>
    </xf>
    <xf numFmtId="0" fontId="4" fillId="2" borderId="0" xfId="0" applyFont="1" applyFill="1">
      <alignment vertical="center"/>
    </xf>
    <xf numFmtId="0" fontId="3" fillId="2" borderId="0" xfId="0" applyFont="1" applyFill="1" applyAlignment="1">
      <alignment horizontal="center" vertical="center"/>
    </xf>
    <xf numFmtId="0" fontId="3" fillId="2" borderId="7" xfId="0" applyFont="1" applyFill="1" applyBorder="1">
      <alignment vertical="center"/>
    </xf>
    <xf numFmtId="0" fontId="3" fillId="2" borderId="1" xfId="0" applyFont="1" applyFill="1" applyBorder="1">
      <alignment vertical="center"/>
    </xf>
    <xf numFmtId="0" fontId="3" fillId="2" borderId="8" xfId="0" applyFont="1" applyFill="1" applyBorder="1">
      <alignment vertical="center"/>
    </xf>
    <xf numFmtId="0" fontId="4" fillId="2" borderId="8" xfId="0" applyFont="1" applyFill="1" applyBorder="1">
      <alignment vertical="center"/>
    </xf>
    <xf numFmtId="0" fontId="3" fillId="0" borderId="25" xfId="0" applyFont="1" applyBorder="1">
      <alignment vertical="center"/>
    </xf>
    <xf numFmtId="0" fontId="3" fillId="0" borderId="14" xfId="0" applyFont="1" applyBorder="1">
      <alignment vertical="center"/>
    </xf>
    <xf numFmtId="0" fontId="3" fillId="0" borderId="22" xfId="0" applyFont="1" applyBorder="1">
      <alignment vertical="center"/>
    </xf>
    <xf numFmtId="0" fontId="3" fillId="0" borderId="21" xfId="0" applyFont="1" applyBorder="1">
      <alignment vertical="center"/>
    </xf>
    <xf numFmtId="0" fontId="4" fillId="2" borderId="0" xfId="2" applyFont="1" applyFill="1"/>
    <xf numFmtId="49" fontId="4" fillId="0" borderId="0" xfId="2" applyNumberFormat="1" applyFont="1"/>
    <xf numFmtId="0" fontId="4" fillId="0" borderId="0" xfId="2" applyFont="1" applyAlignment="1">
      <alignment vertical="top"/>
    </xf>
    <xf numFmtId="0" fontId="9" fillId="0" borderId="0" xfId="0" applyFont="1">
      <alignment vertical="center"/>
    </xf>
    <xf numFmtId="0" fontId="9" fillId="0" borderId="0" xfId="2" applyFont="1"/>
    <xf numFmtId="0" fontId="10" fillId="0" borderId="0" xfId="2" applyFont="1"/>
    <xf numFmtId="0" fontId="11" fillId="0" borderId="0" xfId="2" applyFont="1" applyAlignment="1">
      <alignment vertical="center"/>
    </xf>
    <xf numFmtId="0" fontId="11" fillId="0" borderId="0" xfId="2" applyFont="1" applyAlignment="1">
      <alignment horizontal="center" vertical="center"/>
    </xf>
    <xf numFmtId="0" fontId="9" fillId="0" borderId="0" xfId="2" applyFont="1" applyAlignment="1">
      <alignment horizontal="left" vertical="center"/>
    </xf>
    <xf numFmtId="0" fontId="6" fillId="0" borderId="0" xfId="2"/>
    <xf numFmtId="0" fontId="6" fillId="0" borderId="0" xfId="2" applyAlignment="1">
      <alignment wrapText="1"/>
    </xf>
    <xf numFmtId="0" fontId="12" fillId="0" borderId="0" xfId="2" applyFont="1"/>
    <xf numFmtId="0" fontId="13" fillId="0" borderId="0" xfId="2" applyFont="1"/>
    <xf numFmtId="0" fontId="14" fillId="0" borderId="0" xfId="2" applyFont="1"/>
    <xf numFmtId="0" fontId="14" fillId="0" borderId="0" xfId="2" applyFont="1" applyAlignment="1">
      <alignment vertical="center"/>
    </xf>
    <xf numFmtId="0" fontId="13" fillId="0" borderId="7" xfId="2" applyFont="1" applyBorder="1" applyAlignment="1">
      <alignment horizontal="right"/>
    </xf>
    <xf numFmtId="0" fontId="13" fillId="0" borderId="24" xfId="2" applyFont="1" applyBorder="1" applyAlignment="1">
      <alignment horizontal="right"/>
    </xf>
    <xf numFmtId="0" fontId="13" fillId="0" borderId="3" xfId="2" applyFont="1" applyBorder="1"/>
    <xf numFmtId="49" fontId="13" fillId="0" borderId="0" xfId="2" applyNumberFormat="1" applyFont="1"/>
    <xf numFmtId="0" fontId="13" fillId="0" borderId="0" xfId="2" applyFont="1" applyAlignment="1">
      <alignment vertical="center" shrinkToFit="1"/>
    </xf>
    <xf numFmtId="0" fontId="15" fillId="2" borderId="0" xfId="0" applyFont="1" applyFill="1" applyAlignment="1">
      <alignment horizontal="center" vertical="center"/>
    </xf>
    <xf numFmtId="0" fontId="3" fillId="0" borderId="2" xfId="0" applyFont="1" applyBorder="1">
      <alignmen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3" fontId="4" fillId="2" borderId="0" xfId="0" applyNumberFormat="1" applyFont="1" applyFill="1">
      <alignment vertical="center"/>
    </xf>
    <xf numFmtId="0" fontId="4" fillId="2" borderId="0" xfId="0" applyFont="1" applyFill="1" applyAlignment="1">
      <alignment horizontal="left" vertical="top" wrapText="1"/>
    </xf>
    <xf numFmtId="0" fontId="4" fillId="2" borderId="6" xfId="0" applyFont="1" applyFill="1" applyBorder="1" applyAlignment="1">
      <alignment horizontal="left" vertical="top" wrapText="1"/>
    </xf>
    <xf numFmtId="0" fontId="4" fillId="2" borderId="5"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6"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6"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6" xfId="0" applyFont="1" applyFill="1" applyBorder="1" applyAlignment="1">
      <alignment horizontal="center" vertical="center" shrinkToFit="1"/>
    </xf>
    <xf numFmtId="0" fontId="3" fillId="2" borderId="5" xfId="0" applyFont="1" applyFill="1" applyBorder="1" applyAlignment="1">
      <alignment vertical="center" shrinkToFit="1"/>
    </xf>
    <xf numFmtId="0" fontId="3" fillId="2" borderId="0" xfId="0" applyFont="1" applyFill="1" applyAlignment="1">
      <alignment vertical="center" shrinkToFit="1"/>
    </xf>
    <xf numFmtId="0" fontId="3" fillId="2" borderId="6" xfId="0" applyFont="1" applyFill="1" applyBorder="1" applyAlignment="1">
      <alignment vertical="center" shrinkToFi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7" xfId="0" applyFont="1" applyFill="1" applyBorder="1" applyAlignment="1">
      <alignment vertical="center" shrinkToFit="1"/>
    </xf>
    <xf numFmtId="0" fontId="3" fillId="2" borderId="1" xfId="0" applyFont="1" applyFill="1" applyBorder="1" applyAlignment="1">
      <alignment vertical="center" shrinkToFit="1"/>
    </xf>
    <xf numFmtId="0" fontId="3" fillId="2" borderId="8" xfId="0" applyFont="1" applyFill="1" applyBorder="1" applyAlignment="1">
      <alignment vertical="center" shrinkToFit="1"/>
    </xf>
    <xf numFmtId="38" fontId="4" fillId="2" borderId="0" xfId="1" applyFont="1" applyFill="1">
      <alignment vertical="center"/>
    </xf>
    <xf numFmtId="0" fontId="18" fillId="2" borderId="0" xfId="0" applyFont="1" applyFill="1">
      <alignment vertical="center"/>
    </xf>
    <xf numFmtId="38" fontId="18" fillId="2" borderId="0" xfId="1" applyFont="1" applyFill="1">
      <alignment vertical="center"/>
    </xf>
    <xf numFmtId="3" fontId="18" fillId="2" borderId="0" xfId="0" applyNumberFormat="1" applyFont="1" applyFill="1">
      <alignment vertical="center"/>
    </xf>
    <xf numFmtId="0" fontId="3" fillId="2" borderId="30" xfId="0" applyFont="1" applyFill="1" applyBorder="1">
      <alignment vertical="center"/>
    </xf>
    <xf numFmtId="0" fontId="3" fillId="2" borderId="21" xfId="0" applyFont="1" applyFill="1" applyBorder="1">
      <alignment vertical="center"/>
    </xf>
    <xf numFmtId="0" fontId="3" fillId="2" borderId="22" xfId="0" applyFont="1" applyFill="1" applyBorder="1">
      <alignment vertical="center"/>
    </xf>
    <xf numFmtId="0" fontId="3" fillId="2" borderId="23" xfId="0" applyFont="1" applyFill="1" applyBorder="1">
      <alignment vertical="center"/>
    </xf>
    <xf numFmtId="38" fontId="3" fillId="2" borderId="0" xfId="1" applyFont="1" applyFill="1">
      <alignment vertical="center"/>
    </xf>
    <xf numFmtId="0" fontId="18" fillId="2" borderId="0" xfId="0" applyFont="1" applyFill="1" applyAlignment="1">
      <alignment vertical="center" wrapText="1"/>
    </xf>
    <xf numFmtId="0" fontId="3" fillId="2" borderId="8" xfId="0" applyFont="1" applyFill="1" applyBorder="1" applyAlignment="1">
      <alignment horizontal="center" vertical="center"/>
    </xf>
    <xf numFmtId="0" fontId="4" fillId="2" borderId="0" xfId="0" applyFont="1" applyFill="1" applyAlignment="1">
      <alignment horizontal="center" vertical="center" wrapText="1"/>
    </xf>
    <xf numFmtId="0" fontId="3" fillId="2" borderId="29" xfId="0" applyFont="1" applyFill="1" applyBorder="1">
      <alignment vertical="center"/>
    </xf>
    <xf numFmtId="0" fontId="3" fillId="2" borderId="24" xfId="0" applyFont="1" applyFill="1" applyBorder="1">
      <alignment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vertical="center" shrinkToFit="1"/>
    </xf>
    <xf numFmtId="0" fontId="4" fillId="2" borderId="1" xfId="0" applyFont="1" applyFill="1" applyBorder="1" applyAlignment="1">
      <alignment vertical="center" shrinkToFit="1"/>
    </xf>
    <xf numFmtId="0" fontId="4" fillId="2" borderId="8" xfId="0" applyFont="1" applyFill="1" applyBorder="1" applyAlignment="1">
      <alignment vertical="center" shrinkToFit="1"/>
    </xf>
    <xf numFmtId="0" fontId="4" fillId="2" borderId="7" xfId="0" applyFont="1" applyFill="1" applyBorder="1" applyAlignment="1">
      <alignment vertical="center" wrapText="1"/>
    </xf>
    <xf numFmtId="0" fontId="4" fillId="2" borderId="1" xfId="0" applyFont="1" applyFill="1" applyBorder="1" applyAlignment="1">
      <alignment vertical="center" wrapText="1"/>
    </xf>
    <xf numFmtId="0" fontId="4" fillId="2" borderId="8" xfId="0" applyFont="1" applyFill="1" applyBorder="1" applyAlignment="1">
      <alignment vertical="center" wrapText="1"/>
    </xf>
    <xf numFmtId="0" fontId="3" fillId="2" borderId="17"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12" xfId="0" applyFont="1" applyFill="1" applyBorder="1" applyAlignment="1">
      <alignment horizontal="center" vertical="center"/>
    </xf>
    <xf numFmtId="3" fontId="3" fillId="2" borderId="0" xfId="0" applyNumberFormat="1" applyFont="1" applyFill="1">
      <alignment vertical="center"/>
    </xf>
    <xf numFmtId="49" fontId="6" fillId="2" borderId="0" xfId="18" applyNumberFormat="1" applyFill="1" applyAlignment="1">
      <alignment horizontal="left" vertical="center"/>
    </xf>
    <xf numFmtId="49" fontId="3" fillId="2" borderId="0" xfId="18" applyNumberFormat="1" applyFont="1" applyFill="1" applyAlignment="1">
      <alignment horizontal="left" vertical="center"/>
    </xf>
    <xf numFmtId="0" fontId="6" fillId="2" borderId="0" xfId="18" applyFill="1" applyAlignment="1">
      <alignment horizontal="left" vertical="center"/>
    </xf>
    <xf numFmtId="49" fontId="3" fillId="2" borderId="0" xfId="18" applyNumberFormat="1" applyFont="1" applyFill="1" applyAlignment="1">
      <alignment vertical="center"/>
    </xf>
    <xf numFmtId="0" fontId="3" fillId="2" borderId="5" xfId="0" applyFont="1" applyFill="1" applyBorder="1" applyAlignment="1">
      <alignment vertical="center" wrapText="1"/>
    </xf>
    <xf numFmtId="0" fontId="3" fillId="2" borderId="32" xfId="0" applyFont="1" applyFill="1" applyBorder="1" applyAlignment="1">
      <alignment horizontal="center" vertical="center"/>
    </xf>
    <xf numFmtId="0" fontId="13" fillId="2" borderId="0" xfId="18" applyFont="1" applyFill="1" applyAlignment="1">
      <alignment horizontal="center" vertical="center"/>
    </xf>
    <xf numFmtId="0" fontId="22" fillId="2" borderId="0" xfId="18" applyFont="1" applyFill="1" applyAlignment="1">
      <alignment vertical="center"/>
    </xf>
    <xf numFmtId="0" fontId="22" fillId="2" borderId="0" xfId="18" applyFont="1" applyFill="1" applyAlignment="1">
      <alignment horizontal="right" vertical="center"/>
    </xf>
    <xf numFmtId="0" fontId="22" fillId="2" borderId="0" xfId="18" applyFont="1" applyFill="1" applyAlignment="1">
      <alignment horizontal="center" vertical="center"/>
    </xf>
    <xf numFmtId="0" fontId="6" fillId="2" borderId="0" xfId="18" applyFill="1" applyAlignment="1">
      <alignment vertical="center"/>
    </xf>
    <xf numFmtId="178" fontId="11" fillId="2" borderId="0" xfId="18" applyNumberFormat="1" applyFont="1" applyFill="1" applyAlignment="1">
      <alignment horizontal="center" vertical="center"/>
    </xf>
    <xf numFmtId="0" fontId="23" fillId="2" borderId="0" xfId="18" applyFont="1" applyFill="1" applyAlignment="1">
      <alignment vertical="center"/>
    </xf>
    <xf numFmtId="0" fontId="13" fillId="2" borderId="0" xfId="18" applyFont="1" applyFill="1" applyAlignment="1">
      <alignment vertical="center"/>
    </xf>
    <xf numFmtId="0" fontId="24" fillId="2" borderId="0" xfId="18" applyFont="1" applyFill="1" applyAlignment="1">
      <alignment vertical="center"/>
    </xf>
    <xf numFmtId="38" fontId="13" fillId="2" borderId="0" xfId="1" applyFont="1" applyFill="1" applyBorder="1" applyAlignment="1">
      <alignment vertical="center"/>
    </xf>
    <xf numFmtId="0" fontId="5" fillId="2" borderId="7" xfId="0" applyFont="1" applyFill="1" applyBorder="1" applyAlignment="1">
      <alignment vertical="center" wrapText="1"/>
    </xf>
    <xf numFmtId="0" fontId="5" fillId="2" borderId="1" xfId="0" applyFont="1" applyFill="1" applyBorder="1" applyAlignment="1">
      <alignment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right" vertical="center"/>
    </xf>
    <xf numFmtId="0" fontId="3" fillId="2" borderId="5" xfId="0" applyFont="1" applyFill="1" applyBorder="1" applyAlignment="1">
      <alignment horizontal="right" vertical="center"/>
    </xf>
    <xf numFmtId="0" fontId="3" fillId="2" borderId="0" xfId="0" applyFont="1" applyFill="1" applyAlignment="1">
      <alignment horizontal="right" vertical="center"/>
    </xf>
    <xf numFmtId="0" fontId="3" fillId="2" borderId="0" xfId="0" applyFont="1" applyFill="1" applyAlignment="1">
      <alignment horizontal="right" vertical="center" wrapText="1"/>
    </xf>
    <xf numFmtId="0" fontId="3" fillId="2" borderId="0" xfId="18" applyFont="1" applyFill="1" applyAlignment="1">
      <alignment horizontal="left" vertical="center"/>
    </xf>
    <xf numFmtId="0" fontId="18" fillId="2" borderId="0" xfId="0" applyFont="1" applyFill="1" applyAlignment="1">
      <alignment horizontal="center" vertical="center" wrapText="1"/>
    </xf>
    <xf numFmtId="0" fontId="18" fillId="2" borderId="0" xfId="0" applyFont="1" applyFill="1" applyAlignment="1">
      <alignment horizontal="right"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15" xfId="0" applyFont="1" applyBorder="1">
      <alignment vertical="center"/>
    </xf>
    <xf numFmtId="0" fontId="3" fillId="0" borderId="16" xfId="0" applyFont="1" applyBorder="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3" fontId="3" fillId="0" borderId="2"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4" xfId="0" applyNumberFormat="1" applyFont="1" applyBorder="1" applyAlignment="1">
      <alignment horizontal="center" vertical="center"/>
    </xf>
    <xf numFmtId="3" fontId="3" fillId="0" borderId="7"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8" xfId="0" applyNumberFormat="1" applyFont="1" applyBorder="1" applyAlignment="1">
      <alignment horizontal="center" vertical="center"/>
    </xf>
    <xf numFmtId="0" fontId="3" fillId="0" borderId="7" xfId="0" applyFont="1" applyBorder="1" applyAlignment="1">
      <alignment horizontal="right" vertical="center"/>
    </xf>
    <xf numFmtId="0" fontId="3" fillId="0" borderId="1" xfId="0" applyFont="1" applyBorder="1" applyAlignment="1">
      <alignment horizontal="right" vertical="center"/>
    </xf>
    <xf numFmtId="0" fontId="3" fillId="0" borderId="8" xfId="0" applyFont="1" applyBorder="1" applyAlignment="1">
      <alignment horizontal="righ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3" fontId="3" fillId="2" borderId="2" xfId="0" applyNumberFormat="1" applyFont="1" applyFill="1" applyBorder="1" applyAlignment="1">
      <alignment horizontal="center" vertical="center"/>
    </xf>
    <xf numFmtId="3" fontId="3" fillId="2" borderId="3" xfId="0" applyNumberFormat="1" applyFont="1" applyFill="1" applyBorder="1" applyAlignment="1">
      <alignment horizontal="center" vertical="center"/>
    </xf>
    <xf numFmtId="3" fontId="3" fillId="2" borderId="4" xfId="0" applyNumberFormat="1" applyFont="1" applyFill="1" applyBorder="1" applyAlignment="1">
      <alignment horizontal="center" vertical="center"/>
    </xf>
    <xf numFmtId="3" fontId="3" fillId="2" borderId="7" xfId="0" applyNumberFormat="1" applyFont="1" applyFill="1" applyBorder="1" applyAlignment="1">
      <alignment horizontal="center" vertical="center"/>
    </xf>
    <xf numFmtId="3" fontId="3" fillId="2" borderId="1" xfId="0" applyNumberFormat="1" applyFont="1" applyFill="1" applyBorder="1" applyAlignment="1">
      <alignment horizontal="center" vertical="center"/>
    </xf>
    <xf numFmtId="3" fontId="3" fillId="2" borderId="8" xfId="0" applyNumberFormat="1" applyFont="1" applyFill="1" applyBorder="1" applyAlignment="1">
      <alignment horizontal="center" vertical="center"/>
    </xf>
    <xf numFmtId="38" fontId="3" fillId="0" borderId="28" xfId="1" applyFont="1" applyFill="1" applyBorder="1" applyAlignment="1">
      <alignment horizontal="righ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0" xfId="0" applyFont="1" applyFill="1" applyBorder="1">
      <alignment vertical="center"/>
    </xf>
    <xf numFmtId="0" fontId="3" fillId="2" borderId="11" xfId="0" applyFont="1" applyFill="1" applyBorder="1">
      <alignment vertical="center"/>
    </xf>
    <xf numFmtId="38" fontId="3" fillId="2" borderId="12" xfId="1" applyFont="1" applyFill="1" applyBorder="1">
      <alignment vertical="center"/>
    </xf>
    <xf numFmtId="0" fontId="4" fillId="2" borderId="0" xfId="0" applyFont="1" applyFill="1" applyAlignment="1">
      <alignment horizontal="lef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6" xfId="0" applyFont="1" applyFill="1" applyBorder="1" applyAlignment="1">
      <alignment horizontal="center" vertical="center" wrapText="1"/>
    </xf>
    <xf numFmtId="0" fontId="15" fillId="2" borderId="0" xfId="0" applyFont="1" applyFill="1" applyAlignment="1">
      <alignment horizontal="center" vertical="center"/>
    </xf>
    <xf numFmtId="0" fontId="3" fillId="2" borderId="3" xfId="0" applyFont="1" applyFill="1" applyBorder="1">
      <alignment vertical="center"/>
    </xf>
    <xf numFmtId="0" fontId="3" fillId="2" borderId="4" xfId="0" applyFont="1" applyFill="1" applyBorder="1">
      <alignment vertical="center"/>
    </xf>
    <xf numFmtId="0" fontId="3" fillId="2" borderId="0" xfId="0" applyFont="1" applyFill="1">
      <alignment vertical="center"/>
    </xf>
    <xf numFmtId="0" fontId="3" fillId="2" borderId="6" xfId="0" applyFont="1" applyFill="1" applyBorder="1">
      <alignment vertical="center"/>
    </xf>
    <xf numFmtId="38" fontId="3" fillId="0" borderId="17" xfId="1" applyFont="1" applyBorder="1" applyAlignment="1">
      <alignment horizontal="right" vertical="center"/>
    </xf>
    <xf numFmtId="3" fontId="3" fillId="2" borderId="12" xfId="0" applyNumberFormat="1" applyFont="1" applyFill="1" applyBorder="1">
      <alignment vertical="center"/>
    </xf>
    <xf numFmtId="3" fontId="17" fillId="2" borderId="12" xfId="0" applyNumberFormat="1" applyFont="1" applyFill="1" applyBorder="1">
      <alignment vertical="center"/>
    </xf>
    <xf numFmtId="3" fontId="3" fillId="2" borderId="9" xfId="0" applyNumberFormat="1" applyFont="1" applyFill="1" applyBorder="1" applyAlignment="1">
      <alignment horizontal="center" vertical="center"/>
    </xf>
    <xf numFmtId="3" fontId="3" fillId="2" borderId="10" xfId="0" applyNumberFormat="1" applyFont="1" applyFill="1" applyBorder="1" applyAlignment="1">
      <alignment horizontal="center" vertical="center"/>
    </xf>
    <xf numFmtId="3" fontId="3" fillId="2" borderId="11" xfId="0" applyNumberFormat="1" applyFont="1" applyFill="1" applyBorder="1" applyAlignment="1">
      <alignment horizontal="center" vertical="center"/>
    </xf>
    <xf numFmtId="176" fontId="3" fillId="2" borderId="12" xfId="0" applyNumberFormat="1" applyFont="1" applyFill="1" applyBorder="1">
      <alignment vertical="center"/>
    </xf>
    <xf numFmtId="0" fontId="3" fillId="2" borderId="2" xfId="0" applyFont="1" applyFill="1" applyBorder="1" applyAlignment="1">
      <alignment vertical="center" shrinkToFit="1"/>
    </xf>
    <xf numFmtId="0" fontId="3" fillId="2" borderId="3" xfId="0" applyFont="1" applyFill="1" applyBorder="1" applyAlignment="1">
      <alignment vertical="center" shrinkToFit="1"/>
    </xf>
    <xf numFmtId="0" fontId="3" fillId="2" borderId="4" xfId="0" applyFont="1" applyFill="1" applyBorder="1" applyAlignment="1">
      <alignment vertical="center" shrinkToFit="1"/>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Alignment="1">
      <alignment horizontal="left" vertical="top" wrapText="1"/>
    </xf>
    <xf numFmtId="0" fontId="5" fillId="2" borderId="6" xfId="0" applyFont="1" applyFill="1" applyBorder="1" applyAlignment="1">
      <alignment horizontal="left" vertical="top"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0" xfId="0" applyFont="1" applyFill="1" applyAlignment="1">
      <alignment horizontal="left" vertical="top" wrapText="1"/>
    </xf>
    <xf numFmtId="0" fontId="4" fillId="2" borderId="6" xfId="0" applyFont="1" applyFill="1" applyBorder="1" applyAlignment="1">
      <alignment horizontal="left" vertical="top" wrapTex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3" fillId="2" borderId="0" xfId="0" applyFont="1" applyFill="1" applyAlignment="1">
      <alignment horizontal="center" vertical="center" wrapText="1" shrinkToFit="1"/>
    </xf>
    <xf numFmtId="0" fontId="3" fillId="2" borderId="6" xfId="0" applyFont="1" applyFill="1" applyBorder="1" applyAlignment="1">
      <alignment horizontal="center" vertical="center" wrapText="1" shrinkToFit="1"/>
    </xf>
    <xf numFmtId="0" fontId="3" fillId="2" borderId="2"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0" xfId="0" applyFont="1" applyFill="1" applyAlignment="1">
      <alignment horizontal="center" vertical="center" wrapText="1" shrinkToFit="1"/>
    </xf>
    <xf numFmtId="0" fontId="4" fillId="2" borderId="6" xfId="0" applyFont="1" applyFill="1" applyBorder="1" applyAlignment="1">
      <alignment horizontal="center" vertical="center" wrapText="1" shrinkToFit="1"/>
    </xf>
    <xf numFmtId="0" fontId="3" fillId="2" borderId="11" xfId="0" applyFont="1" applyFill="1" applyBorder="1" applyAlignment="1">
      <alignment horizontal="center" vertical="center"/>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5"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0" fontId="5" fillId="2" borderId="6" xfId="0" applyFont="1" applyFill="1" applyBorder="1" applyAlignment="1">
      <alignment horizontal="center" vertical="center" wrapText="1" shrinkToFit="1"/>
    </xf>
    <xf numFmtId="3" fontId="3" fillId="2" borderId="17" xfId="0" applyNumberFormat="1" applyFont="1" applyFill="1" applyBorder="1">
      <alignment vertical="center"/>
    </xf>
    <xf numFmtId="0" fontId="11" fillId="0" borderId="0" xfId="2" applyFont="1" applyAlignment="1">
      <alignment horizontal="center" vertical="center"/>
    </xf>
    <xf numFmtId="0" fontId="13" fillId="0" borderId="2" xfId="2" applyFont="1" applyBorder="1" applyAlignment="1">
      <alignment horizontal="center" vertical="center" wrapText="1" shrinkToFit="1"/>
    </xf>
    <xf numFmtId="0" fontId="13" fillId="0" borderId="5" xfId="2" applyFont="1" applyBorder="1" applyAlignment="1">
      <alignment horizontal="center" vertical="center" wrapText="1" shrinkToFit="1"/>
    </xf>
    <xf numFmtId="0" fontId="13" fillId="0" borderId="13" xfId="2" applyFont="1" applyBorder="1" applyAlignment="1">
      <alignment horizontal="center" vertical="center" wrapText="1"/>
    </xf>
    <xf numFmtId="0" fontId="13" fillId="0" borderId="29" xfId="2" applyFont="1" applyBorder="1" applyAlignment="1">
      <alignment horizontal="center" vertical="center" wrapText="1"/>
    </xf>
    <xf numFmtId="0" fontId="13" fillId="0" borderId="12" xfId="2" applyFont="1" applyBorder="1" applyAlignment="1">
      <alignment horizontal="center" vertical="center" wrapText="1"/>
    </xf>
    <xf numFmtId="0" fontId="16" fillId="0" borderId="2" xfId="2" applyFont="1" applyBorder="1" applyAlignment="1">
      <alignment horizontal="left" vertical="center" shrinkToFit="1"/>
    </xf>
    <xf numFmtId="0" fontId="16" fillId="0" borderId="7" xfId="2" applyFont="1" applyBorder="1" applyAlignment="1">
      <alignment horizontal="left" vertical="center" shrinkToFit="1"/>
    </xf>
    <xf numFmtId="0" fontId="13" fillId="0" borderId="13" xfId="2" applyFont="1" applyBorder="1" applyAlignment="1">
      <alignment horizontal="center" vertical="center"/>
    </xf>
    <xf numFmtId="0" fontId="13" fillId="0" borderId="24" xfId="2" applyFont="1" applyBorder="1" applyAlignment="1">
      <alignment horizontal="center" vertical="center"/>
    </xf>
    <xf numFmtId="0" fontId="13" fillId="0" borderId="12" xfId="2" applyFont="1" applyBorder="1" applyAlignment="1">
      <alignment horizontal="center" vertical="center"/>
    </xf>
    <xf numFmtId="3" fontId="3" fillId="0" borderId="33" xfId="0" applyNumberFormat="1" applyFont="1" applyBorder="1">
      <alignment vertical="center"/>
    </xf>
    <xf numFmtId="3" fontId="3" fillId="0" borderId="34" xfId="0" applyNumberFormat="1" applyFont="1" applyBorder="1">
      <alignment vertical="center"/>
    </xf>
    <xf numFmtId="3" fontId="3" fillId="0" borderId="35" xfId="0" applyNumberFormat="1" applyFont="1" applyBorder="1">
      <alignment vertical="center"/>
    </xf>
    <xf numFmtId="3" fontId="3" fillId="0" borderId="36" xfId="0" applyNumberFormat="1" applyFont="1" applyBorder="1">
      <alignment vertical="center"/>
    </xf>
    <xf numFmtId="3" fontId="3" fillId="0" borderId="12" xfId="0" applyNumberFormat="1" applyFont="1" applyBorder="1">
      <alignment vertical="center"/>
    </xf>
    <xf numFmtId="3" fontId="3" fillId="0" borderId="5" xfId="0" applyNumberFormat="1" applyFont="1" applyBorder="1">
      <alignment vertical="center"/>
    </xf>
    <xf numFmtId="3" fontId="3" fillId="0" borderId="0" xfId="0" applyNumberFormat="1" applyFont="1">
      <alignment vertical="center"/>
    </xf>
    <xf numFmtId="3" fontId="3" fillId="0" borderId="36" xfId="0" applyNumberFormat="1" applyFont="1" applyBorder="1" applyAlignment="1">
      <alignment vertical="center" wrapText="1"/>
    </xf>
    <xf numFmtId="3" fontId="3" fillId="0" borderId="32" xfId="0" applyNumberFormat="1" applyFont="1" applyBorder="1" applyAlignment="1">
      <alignment horizontal="center" vertical="center"/>
    </xf>
    <xf numFmtId="3" fontId="3" fillId="0" borderId="32" xfId="0" applyNumberFormat="1" applyFont="1" applyBorder="1">
      <alignment vertical="center"/>
    </xf>
    <xf numFmtId="177" fontId="3" fillId="0" borderId="32" xfId="0" applyNumberFormat="1" applyFont="1" applyBorder="1">
      <alignment vertical="center"/>
    </xf>
    <xf numFmtId="3" fontId="3" fillId="0" borderId="21" xfId="0" applyNumberFormat="1" applyFont="1" applyBorder="1">
      <alignment vertical="center"/>
    </xf>
    <xf numFmtId="3" fontId="3" fillId="0" borderId="22" xfId="0" applyNumberFormat="1" applyFont="1" applyBorder="1">
      <alignment vertical="center"/>
    </xf>
    <xf numFmtId="3" fontId="3" fillId="0" borderId="23" xfId="0" applyNumberFormat="1" applyFont="1" applyBorder="1">
      <alignment vertical="center"/>
    </xf>
    <xf numFmtId="3" fontId="3" fillId="0" borderId="31" xfId="0" applyNumberFormat="1" applyFont="1" applyBorder="1" applyAlignment="1">
      <alignment horizontal="center" vertical="center"/>
    </xf>
    <xf numFmtId="3" fontId="3" fillId="0" borderId="31" xfId="0" applyNumberFormat="1" applyFont="1" applyBorder="1">
      <alignment vertical="center"/>
    </xf>
    <xf numFmtId="3" fontId="3" fillId="0" borderId="32" xfId="0" applyNumberFormat="1" applyFont="1" applyBorder="1" applyAlignment="1">
      <alignment vertical="center" wrapText="1"/>
    </xf>
    <xf numFmtId="3" fontId="3" fillId="0" borderId="21" xfId="0" applyNumberFormat="1" applyFont="1" applyBorder="1" applyAlignment="1">
      <alignment vertical="center" shrinkToFit="1"/>
    </xf>
    <xf numFmtId="3" fontId="3" fillId="0" borderId="22" xfId="0" applyNumberFormat="1" applyFont="1" applyBorder="1" applyAlignment="1">
      <alignment vertical="center" shrinkToFit="1"/>
    </xf>
    <xf numFmtId="3" fontId="3" fillId="0" borderId="23" xfId="0" applyNumberFormat="1" applyFont="1" applyBorder="1" applyAlignment="1">
      <alignment vertical="center" shrinkToFit="1"/>
    </xf>
    <xf numFmtId="3" fontId="3" fillId="0" borderId="30" xfId="0" applyNumberFormat="1" applyFont="1" applyBorder="1">
      <alignment vertical="center"/>
    </xf>
    <xf numFmtId="3" fontId="3" fillId="0" borderId="19" xfId="0" applyNumberFormat="1" applyFont="1" applyBorder="1">
      <alignment vertical="center"/>
    </xf>
    <xf numFmtId="3" fontId="3" fillId="0" borderId="20" xfId="0" applyNumberFormat="1" applyFont="1" applyBorder="1">
      <alignment vertical="center"/>
    </xf>
    <xf numFmtId="3" fontId="3" fillId="0" borderId="31" xfId="0" applyNumberFormat="1" applyFont="1" applyBorder="1" applyAlignment="1">
      <alignment vertical="center" wrapText="1"/>
    </xf>
    <xf numFmtId="3" fontId="3" fillId="0" borderId="30" xfId="0" applyNumberFormat="1" applyFont="1" applyBorder="1" applyAlignment="1">
      <alignment vertical="center" shrinkToFit="1"/>
    </xf>
    <xf numFmtId="3" fontId="3" fillId="0" borderId="19" xfId="0" applyNumberFormat="1" applyFont="1" applyBorder="1" applyAlignment="1">
      <alignment vertical="center" shrinkToFit="1"/>
    </xf>
    <xf numFmtId="3" fontId="3" fillId="0" borderId="20" xfId="0" applyNumberFormat="1" applyFont="1" applyBorder="1" applyAlignment="1">
      <alignment vertical="center" shrinkToFit="1"/>
    </xf>
    <xf numFmtId="177" fontId="3" fillId="0" borderId="31" xfId="0" applyNumberFormat="1" applyFont="1" applyBorder="1">
      <alignment vertical="center"/>
    </xf>
    <xf numFmtId="3" fontId="3" fillId="0" borderId="17" xfId="0" applyNumberFormat="1" applyFont="1" applyBorder="1" applyAlignment="1">
      <alignment horizontal="center" vertical="center"/>
    </xf>
    <xf numFmtId="3" fontId="3" fillId="0" borderId="17" xfId="0" applyNumberFormat="1" applyFont="1" applyBorder="1">
      <alignment vertical="center"/>
    </xf>
    <xf numFmtId="177" fontId="3" fillId="0" borderId="17" xfId="0" applyNumberFormat="1" applyFont="1" applyBorder="1">
      <alignment vertical="center"/>
    </xf>
    <xf numFmtId="3" fontId="3" fillId="0" borderId="14" xfId="0" applyNumberFormat="1" applyFont="1" applyBorder="1">
      <alignment vertical="center"/>
    </xf>
    <xf numFmtId="3" fontId="3" fillId="0" borderId="15" xfId="0" applyNumberFormat="1" applyFont="1" applyBorder="1">
      <alignment vertical="center"/>
    </xf>
    <xf numFmtId="3" fontId="3" fillId="0" borderId="16" xfId="0" applyNumberFormat="1" applyFont="1" applyBorder="1">
      <alignment vertical="center"/>
    </xf>
    <xf numFmtId="0" fontId="3" fillId="2" borderId="12" xfId="0" applyFont="1" applyFill="1" applyBorder="1" applyAlignment="1">
      <alignment horizontal="center" vertical="center"/>
    </xf>
    <xf numFmtId="0" fontId="3" fillId="2" borderId="13" xfId="0" applyFont="1" applyFill="1" applyBorder="1" applyAlignment="1">
      <alignment vertical="center" shrinkToFit="1"/>
    </xf>
    <xf numFmtId="3" fontId="3" fillId="0" borderId="17" xfId="0" applyNumberFormat="1" applyFont="1" applyBorder="1" applyAlignment="1">
      <alignment vertical="center" wrapText="1"/>
    </xf>
    <xf numFmtId="3" fontId="3" fillId="0" borderId="14" xfId="0" applyNumberFormat="1" applyFont="1" applyBorder="1" applyAlignment="1">
      <alignment vertical="center" shrinkToFit="1"/>
    </xf>
    <xf numFmtId="3" fontId="3" fillId="0" borderId="15" xfId="0" applyNumberFormat="1" applyFont="1" applyBorder="1" applyAlignment="1">
      <alignment vertical="center" shrinkToFit="1"/>
    </xf>
    <xf numFmtId="3" fontId="3" fillId="0" borderId="16" xfId="0" applyNumberFormat="1" applyFont="1" applyBorder="1" applyAlignment="1">
      <alignment vertical="center" shrinkToFit="1"/>
    </xf>
    <xf numFmtId="0" fontId="5" fillId="2" borderId="12" xfId="0" applyFont="1" applyFill="1" applyBorder="1" applyAlignment="1">
      <alignment vertical="center" wrapText="1"/>
    </xf>
    <xf numFmtId="0" fontId="5" fillId="2" borderId="13" xfId="0" applyFont="1" applyFill="1" applyBorder="1" applyAlignment="1">
      <alignment vertical="center" wrapText="1"/>
    </xf>
    <xf numFmtId="0" fontId="25" fillId="2" borderId="12" xfId="0" applyFont="1" applyFill="1" applyBorder="1" applyAlignment="1">
      <alignment vertical="center" wrapText="1"/>
    </xf>
    <xf numFmtId="0" fontId="25" fillId="2" borderId="13" xfId="0" applyFont="1" applyFill="1" applyBorder="1" applyAlignment="1">
      <alignment vertical="center" wrapText="1"/>
    </xf>
    <xf numFmtId="0" fontId="5"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0" xfId="0" applyFont="1" applyFill="1" applyAlignment="1">
      <alignment vertical="center" wrapText="1"/>
    </xf>
    <xf numFmtId="0" fontId="3" fillId="2" borderId="6"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0" xfId="0" applyFont="1" applyFill="1" applyAlignment="1">
      <alignment vertical="center" wrapText="1"/>
    </xf>
    <xf numFmtId="0" fontId="5" fillId="2" borderId="6" xfId="0" applyFont="1" applyFill="1" applyBorder="1" applyAlignment="1">
      <alignment vertical="center" wrapText="1"/>
    </xf>
    <xf numFmtId="0" fontId="3" fillId="2" borderId="12" xfId="0" applyFont="1" applyFill="1" applyBorder="1">
      <alignment vertical="center"/>
    </xf>
    <xf numFmtId="0" fontId="3" fillId="2" borderId="13" xfId="0" applyFont="1" applyFill="1" applyBorder="1">
      <alignment vertical="center"/>
    </xf>
    <xf numFmtId="0" fontId="3" fillId="2" borderId="13" xfId="0" applyFont="1" applyFill="1" applyBorder="1" applyAlignment="1">
      <alignment horizontal="center" vertical="center"/>
    </xf>
    <xf numFmtId="3" fontId="3" fillId="0" borderId="21" xfId="0" applyNumberFormat="1" applyFont="1" applyBorder="1" applyAlignment="1">
      <alignment horizontal="center" vertical="center" shrinkToFit="1"/>
    </xf>
    <xf numFmtId="3" fontId="3" fillId="0" borderId="22" xfId="0" applyNumberFormat="1" applyFont="1" applyBorder="1" applyAlignment="1">
      <alignment horizontal="center" vertical="center" shrinkToFit="1"/>
    </xf>
    <xf numFmtId="3" fontId="3" fillId="0" borderId="23" xfId="0" applyNumberFormat="1" applyFont="1" applyBorder="1" applyAlignment="1">
      <alignment horizontal="center" vertical="center" shrinkToFit="1"/>
    </xf>
    <xf numFmtId="3" fontId="3" fillId="0" borderId="30" xfId="0" applyNumberFormat="1" applyFont="1" applyBorder="1" applyAlignment="1">
      <alignment horizontal="center" vertical="center" shrinkToFit="1"/>
    </xf>
    <xf numFmtId="3" fontId="3" fillId="0" borderId="19" xfId="0" applyNumberFormat="1" applyFont="1" applyBorder="1" applyAlignment="1">
      <alignment horizontal="center" vertical="center" shrinkToFit="1"/>
    </xf>
    <xf numFmtId="3" fontId="3" fillId="0" borderId="20" xfId="0" applyNumberFormat="1" applyFont="1" applyBorder="1" applyAlignment="1">
      <alignment horizontal="center" vertical="center" shrinkToFit="1"/>
    </xf>
    <xf numFmtId="3" fontId="3" fillId="0" borderId="14" xfId="0" applyNumberFormat="1" applyFont="1" applyBorder="1" applyAlignment="1">
      <alignment horizontal="center" vertical="center" shrinkToFit="1"/>
    </xf>
    <xf numFmtId="3" fontId="3" fillId="0" borderId="15" xfId="0" applyNumberFormat="1" applyFont="1" applyBorder="1" applyAlignment="1">
      <alignment horizontal="center" vertical="center" shrinkToFit="1"/>
    </xf>
    <xf numFmtId="3" fontId="3" fillId="0" borderId="16" xfId="0" applyNumberFormat="1" applyFont="1" applyBorder="1" applyAlignment="1">
      <alignment horizontal="center" vertical="center" shrinkToFit="1"/>
    </xf>
    <xf numFmtId="0" fontId="5" fillId="2" borderId="2" xfId="0" applyFont="1" applyFill="1" applyBorder="1">
      <alignment vertical="center"/>
    </xf>
    <xf numFmtId="0" fontId="3" fillId="2" borderId="5" xfId="0" applyFont="1" applyFill="1" applyBorder="1">
      <alignment vertical="center"/>
    </xf>
    <xf numFmtId="3" fontId="3" fillId="0" borderId="36" xfId="0" applyNumberFormat="1" applyFont="1" applyBorder="1" applyAlignment="1">
      <alignment horizontal="center" vertical="center"/>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3" fontId="3" fillId="0" borderId="35" xfId="0" applyNumberFormat="1" applyFont="1" applyBorder="1" applyAlignment="1">
      <alignment horizontal="center" vertical="center"/>
    </xf>
    <xf numFmtId="3" fontId="3" fillId="0" borderId="9" xfId="0" applyNumberFormat="1" applyFont="1" applyBorder="1">
      <alignment vertical="center"/>
    </xf>
    <xf numFmtId="3" fontId="3" fillId="0" borderId="10" xfId="0" applyNumberFormat="1" applyFont="1" applyBorder="1">
      <alignment vertical="center"/>
    </xf>
    <xf numFmtId="3" fontId="3" fillId="0" borderId="11" xfId="0" applyNumberFormat="1" applyFont="1" applyBorder="1">
      <alignment vertical="center"/>
    </xf>
    <xf numFmtId="3" fontId="3" fillId="2" borderId="5" xfId="0" applyNumberFormat="1" applyFont="1" applyFill="1" applyBorder="1">
      <alignment vertical="center"/>
    </xf>
    <xf numFmtId="3" fontId="3" fillId="2" borderId="0" xfId="0" applyNumberFormat="1" applyFont="1" applyFill="1">
      <alignment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3" fillId="0" borderId="30" xfId="0" applyNumberFormat="1" applyFont="1" applyBorder="1" applyAlignment="1">
      <alignment horizontal="center" vertical="center"/>
    </xf>
    <xf numFmtId="3" fontId="3" fillId="0" borderId="19" xfId="0" applyNumberFormat="1" applyFont="1" applyBorder="1" applyAlignment="1">
      <alignment horizontal="center" vertical="center"/>
    </xf>
    <xf numFmtId="3" fontId="3" fillId="0" borderId="20" xfId="0" applyNumberFormat="1" applyFont="1" applyBorder="1" applyAlignment="1">
      <alignment horizontal="center" vertical="center"/>
    </xf>
    <xf numFmtId="38" fontId="3" fillId="0" borderId="21" xfId="1" applyFont="1" applyFill="1" applyBorder="1" applyAlignment="1">
      <alignment horizontal="right" vertical="center"/>
    </xf>
    <xf numFmtId="38" fontId="3" fillId="0" borderId="22" xfId="1" applyFont="1" applyFill="1" applyBorder="1" applyAlignment="1">
      <alignment horizontal="right" vertical="center"/>
    </xf>
    <xf numFmtId="38" fontId="3" fillId="0" borderId="23" xfId="1" applyFont="1" applyFill="1" applyBorder="1" applyAlignment="1">
      <alignment horizontal="right" vertical="center"/>
    </xf>
    <xf numFmtId="3" fontId="20" fillId="0" borderId="5" xfId="0" applyNumberFormat="1" applyFont="1" applyBorder="1">
      <alignment vertical="center"/>
    </xf>
    <xf numFmtId="3" fontId="20" fillId="0" borderId="0" xfId="0" applyNumberFormat="1" applyFont="1">
      <alignment vertical="center"/>
    </xf>
    <xf numFmtId="0" fontId="3" fillId="0" borderId="34" xfId="0" applyFont="1" applyBorder="1">
      <alignment vertical="center"/>
    </xf>
    <xf numFmtId="0" fontId="3" fillId="0" borderId="35" xfId="0" applyFont="1" applyBorder="1">
      <alignment vertical="center"/>
    </xf>
    <xf numFmtId="3" fontId="3" fillId="0" borderId="21" xfId="0" applyNumberFormat="1" applyFont="1" applyBorder="1" applyAlignment="1">
      <alignment horizontal="center" vertical="center"/>
    </xf>
    <xf numFmtId="3" fontId="3" fillId="0" borderId="22" xfId="0" applyNumberFormat="1" applyFont="1" applyBorder="1" applyAlignment="1">
      <alignment horizontal="center" vertical="center"/>
    </xf>
    <xf numFmtId="3" fontId="3" fillId="0" borderId="23" xfId="0" applyNumberFormat="1" applyFont="1" applyBorder="1" applyAlignment="1">
      <alignment horizontal="center" vertical="center"/>
    </xf>
    <xf numFmtId="3" fontId="4" fillId="0" borderId="30" xfId="0" applyNumberFormat="1" applyFont="1" applyBorder="1">
      <alignment vertical="center"/>
    </xf>
    <xf numFmtId="0" fontId="4" fillId="0" borderId="19" xfId="0" applyFont="1" applyBorder="1">
      <alignment vertical="center"/>
    </xf>
    <xf numFmtId="0" fontId="4" fillId="0" borderId="20" xfId="0" applyFont="1" applyBorder="1">
      <alignment vertical="center"/>
    </xf>
    <xf numFmtId="177" fontId="3" fillId="0" borderId="21" xfId="0" applyNumberFormat="1" applyFont="1" applyBorder="1">
      <alignment vertical="center"/>
    </xf>
    <xf numFmtId="177" fontId="3" fillId="0" borderId="22" xfId="0" applyNumberFormat="1" applyFont="1" applyBorder="1">
      <alignment vertical="center"/>
    </xf>
    <xf numFmtId="177" fontId="3" fillId="0" borderId="23" xfId="0" applyNumberFormat="1" applyFont="1" applyBorder="1">
      <alignment vertical="center"/>
    </xf>
    <xf numFmtId="38" fontId="3" fillId="0" borderId="30" xfId="1" applyFont="1" applyFill="1" applyBorder="1" applyAlignment="1">
      <alignment horizontal="right" vertical="center"/>
    </xf>
    <xf numFmtId="38" fontId="3" fillId="0" borderId="19" xfId="1" applyFont="1" applyFill="1" applyBorder="1" applyAlignment="1">
      <alignment horizontal="right" vertical="center"/>
    </xf>
    <xf numFmtId="38" fontId="3" fillId="0" borderId="20" xfId="1" applyFont="1" applyFill="1" applyBorder="1" applyAlignment="1">
      <alignment horizontal="right" vertical="center"/>
    </xf>
    <xf numFmtId="177" fontId="3" fillId="0" borderId="30" xfId="0" applyNumberFormat="1" applyFont="1" applyBorder="1">
      <alignment vertical="center"/>
    </xf>
    <xf numFmtId="177" fontId="3" fillId="0" borderId="19" xfId="0" applyNumberFormat="1" applyFont="1" applyBorder="1">
      <alignment vertical="center"/>
    </xf>
    <xf numFmtId="177" fontId="3" fillId="0" borderId="20" xfId="0" applyNumberFormat="1" applyFont="1" applyBorder="1">
      <alignment vertical="center"/>
    </xf>
    <xf numFmtId="38" fontId="3" fillId="0" borderId="14" xfId="1" applyFont="1" applyFill="1" applyBorder="1" applyAlignment="1">
      <alignment horizontal="right" vertical="center" wrapText="1"/>
    </xf>
    <xf numFmtId="38" fontId="19" fillId="0" borderId="15" xfId="1" applyFont="1" applyFill="1" applyBorder="1" applyAlignment="1">
      <alignment horizontal="right" vertical="center" wrapText="1"/>
    </xf>
    <xf numFmtId="38" fontId="19" fillId="0" borderId="16" xfId="1" applyFont="1" applyFill="1" applyBorder="1" applyAlignment="1">
      <alignment horizontal="right" vertical="center" wrapTex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3" fontId="3" fillId="0" borderId="14" xfId="0" applyNumberFormat="1" applyFont="1" applyBorder="1" applyAlignment="1">
      <alignment horizontal="center" vertical="center"/>
    </xf>
    <xf numFmtId="3" fontId="3" fillId="0" borderId="15" xfId="0" applyNumberFormat="1" applyFont="1" applyBorder="1" applyAlignment="1">
      <alignment horizontal="center" vertical="center"/>
    </xf>
    <xf numFmtId="3" fontId="3" fillId="0" borderId="16" xfId="0" applyNumberFormat="1" applyFont="1" applyBorder="1" applyAlignment="1">
      <alignment horizontal="center" vertical="center"/>
    </xf>
    <xf numFmtId="3" fontId="4" fillId="0" borderId="14" xfId="0" applyNumberFormat="1" applyFont="1" applyBorder="1" applyAlignment="1">
      <alignment vertical="center" shrinkToFit="1"/>
    </xf>
    <xf numFmtId="0" fontId="4" fillId="0" borderId="15" xfId="0" applyFont="1" applyBorder="1" applyAlignment="1">
      <alignment vertical="center" shrinkToFit="1"/>
    </xf>
    <xf numFmtId="0" fontId="4" fillId="0" borderId="16" xfId="0" applyFont="1" applyBorder="1" applyAlignment="1">
      <alignment vertical="center" shrinkToFit="1"/>
    </xf>
    <xf numFmtId="177" fontId="3" fillId="0" borderId="14" xfId="0" applyNumberFormat="1" applyFont="1" applyBorder="1">
      <alignment vertical="center"/>
    </xf>
    <xf numFmtId="177" fontId="3" fillId="0" borderId="15" xfId="0" applyNumberFormat="1" applyFont="1" applyBorder="1">
      <alignment vertical="center"/>
    </xf>
    <xf numFmtId="177" fontId="3" fillId="0" borderId="16" xfId="0" applyNumberFormat="1" applyFont="1" applyBorder="1">
      <alignment vertical="center"/>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4"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17" fillId="2" borderId="4" xfId="0" applyFont="1" applyFill="1" applyBorder="1" applyAlignment="1">
      <alignment vertical="center" wrapText="1"/>
    </xf>
    <xf numFmtId="0" fontId="17" fillId="2" borderId="5" xfId="0" applyFont="1" applyFill="1" applyBorder="1" applyAlignment="1">
      <alignment vertical="center" wrapText="1"/>
    </xf>
    <xf numFmtId="0" fontId="17" fillId="2" borderId="0" xfId="0" applyFont="1" applyFill="1" applyAlignment="1">
      <alignment vertical="center" wrapText="1"/>
    </xf>
    <xf numFmtId="0" fontId="17" fillId="2" borderId="6" xfId="0" applyFont="1" applyFill="1" applyBorder="1" applyAlignment="1">
      <alignment vertical="center" wrapText="1"/>
    </xf>
    <xf numFmtId="0" fontId="3" fillId="2" borderId="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0" xfId="0" applyFont="1" applyFill="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6" xfId="0" applyFont="1" applyFill="1" applyBorder="1" applyAlignment="1">
      <alignment horizontal="center" vertical="center" wrapText="1"/>
    </xf>
    <xf numFmtId="3" fontId="3" fillId="2" borderId="9" xfId="0" applyNumberFormat="1" applyFont="1" applyFill="1" applyBorder="1">
      <alignment vertical="center"/>
    </xf>
    <xf numFmtId="3" fontId="3" fillId="2" borderId="10" xfId="0" applyNumberFormat="1" applyFont="1" applyFill="1" applyBorder="1">
      <alignment vertical="center"/>
    </xf>
    <xf numFmtId="3" fontId="3" fillId="2" borderId="11" xfId="0" applyNumberFormat="1" applyFont="1" applyFill="1" applyBorder="1">
      <alignment vertical="center"/>
    </xf>
    <xf numFmtId="3" fontId="3" fillId="2" borderId="32" xfId="0" applyNumberFormat="1" applyFont="1" applyFill="1" applyBorder="1">
      <alignment vertical="center"/>
    </xf>
    <xf numFmtId="3" fontId="3" fillId="2" borderId="30" xfId="0" applyNumberFormat="1" applyFont="1" applyFill="1" applyBorder="1">
      <alignment vertical="center"/>
    </xf>
    <xf numFmtId="3" fontId="3" fillId="2" borderId="19" xfId="0" applyNumberFormat="1" applyFont="1" applyFill="1" applyBorder="1">
      <alignment vertical="center"/>
    </xf>
    <xf numFmtId="3" fontId="3" fillId="2" borderId="20" xfId="0" applyNumberFormat="1" applyFont="1" applyFill="1" applyBorder="1">
      <alignment vertical="center"/>
    </xf>
    <xf numFmtId="3" fontId="3" fillId="2" borderId="31" xfId="0" applyNumberFormat="1" applyFont="1" applyFill="1" applyBorder="1">
      <alignment vertical="center"/>
    </xf>
    <xf numFmtId="3" fontId="3" fillId="2" borderId="21" xfId="0" applyNumberFormat="1" applyFont="1" applyFill="1" applyBorder="1">
      <alignment vertical="center"/>
    </xf>
    <xf numFmtId="3" fontId="3" fillId="2" borderId="22" xfId="0" applyNumberFormat="1" applyFont="1" applyFill="1" applyBorder="1">
      <alignment vertical="center"/>
    </xf>
    <xf numFmtId="3" fontId="3" fillId="2" borderId="23" xfId="0" applyNumberFormat="1" applyFont="1" applyFill="1" applyBorder="1">
      <alignment vertical="center"/>
    </xf>
    <xf numFmtId="3" fontId="3" fillId="2" borderId="14" xfId="0" applyNumberFormat="1" applyFont="1" applyFill="1" applyBorder="1">
      <alignment vertical="center"/>
    </xf>
    <xf numFmtId="3" fontId="3" fillId="2" borderId="15" xfId="0" applyNumberFormat="1" applyFont="1" applyFill="1" applyBorder="1">
      <alignment vertical="center"/>
    </xf>
    <xf numFmtId="3" fontId="3" fillId="2" borderId="16" xfId="0" applyNumberFormat="1" applyFont="1" applyFill="1" applyBorder="1">
      <alignment vertical="center"/>
    </xf>
    <xf numFmtId="0" fontId="29" fillId="2" borderId="0" xfId="0" applyFont="1" applyFill="1" applyAlignment="1">
      <alignment horizontal="center" vertical="center"/>
    </xf>
    <xf numFmtId="3" fontId="4" fillId="2" borderId="0" xfId="0" applyNumberFormat="1" applyFont="1" applyFill="1">
      <alignment vertical="center"/>
    </xf>
    <xf numFmtId="3" fontId="4" fillId="2" borderId="0" xfId="0" applyNumberFormat="1" applyFont="1" applyFill="1" applyAlignment="1">
      <alignment horizontal="center" vertical="center"/>
    </xf>
  </cellXfs>
  <cellStyles count="33">
    <cellStyle name="桁区切り" xfId="1" builtinId="6"/>
    <cellStyle name="桁区切り 2" xfId="3" xr:uid="{00000000-0005-0000-0000-000001000000}"/>
    <cellStyle name="桁区切り 3" xfId="4" xr:uid="{00000000-0005-0000-0000-000002000000}"/>
    <cellStyle name="桁区切り 4" xfId="5" xr:uid="{00000000-0005-0000-0000-000003000000}"/>
    <cellStyle name="通貨 2" xfId="6" xr:uid="{00000000-0005-0000-0000-000004000000}"/>
    <cellStyle name="標準" xfId="0" builtinId="0"/>
    <cellStyle name="標準 10" xfId="7" xr:uid="{00000000-0005-0000-0000-000006000000}"/>
    <cellStyle name="標準 10 2" xfId="8" xr:uid="{00000000-0005-0000-0000-000007000000}"/>
    <cellStyle name="標準 11" xfId="9" xr:uid="{00000000-0005-0000-0000-000008000000}"/>
    <cellStyle name="標準 12" xfId="10" xr:uid="{00000000-0005-0000-0000-000009000000}"/>
    <cellStyle name="標準 13" xfId="11" xr:uid="{00000000-0005-0000-0000-00000A000000}"/>
    <cellStyle name="標準 14" xfId="12" xr:uid="{00000000-0005-0000-0000-00000B000000}"/>
    <cellStyle name="標準 15" xfId="13" xr:uid="{00000000-0005-0000-0000-00000C000000}"/>
    <cellStyle name="標準 16" xfId="14" xr:uid="{00000000-0005-0000-0000-00000D000000}"/>
    <cellStyle name="標準 17" xfId="15" xr:uid="{00000000-0005-0000-0000-00000E000000}"/>
    <cellStyle name="標準 18" xfId="16" xr:uid="{00000000-0005-0000-0000-00000F000000}"/>
    <cellStyle name="標準 19" xfId="17" xr:uid="{00000000-0005-0000-0000-000010000000}"/>
    <cellStyle name="標準 2" xfId="18" xr:uid="{00000000-0005-0000-0000-000011000000}"/>
    <cellStyle name="標準 20" xfId="19" xr:uid="{00000000-0005-0000-0000-000012000000}"/>
    <cellStyle name="標準 21" xfId="20" xr:uid="{00000000-0005-0000-0000-000013000000}"/>
    <cellStyle name="標準 22" xfId="2" xr:uid="{00000000-0005-0000-0000-000014000000}"/>
    <cellStyle name="標準 23" xfId="21" xr:uid="{00000000-0005-0000-0000-000015000000}"/>
    <cellStyle name="標準 24" xfId="22" xr:uid="{00000000-0005-0000-0000-000016000000}"/>
    <cellStyle name="標準 25" xfId="23" xr:uid="{00000000-0005-0000-0000-000017000000}"/>
    <cellStyle name="標準 26" xfId="24" xr:uid="{00000000-0005-0000-0000-000018000000}"/>
    <cellStyle name="標準 27" xfId="25" xr:uid="{00000000-0005-0000-0000-000019000000}"/>
    <cellStyle name="標準 3" xfId="26" xr:uid="{00000000-0005-0000-0000-00001A000000}"/>
    <cellStyle name="標準 4" xfId="27" xr:uid="{00000000-0005-0000-0000-00001B000000}"/>
    <cellStyle name="標準 5" xfId="28" xr:uid="{00000000-0005-0000-0000-00001C000000}"/>
    <cellStyle name="標準 6" xfId="29" xr:uid="{00000000-0005-0000-0000-00001D000000}"/>
    <cellStyle name="標準 7" xfId="30" xr:uid="{00000000-0005-0000-0000-00001E000000}"/>
    <cellStyle name="標準 8" xfId="31" xr:uid="{00000000-0005-0000-0000-00001F000000}"/>
    <cellStyle name="標準 9" xfId="32" xr:uid="{00000000-0005-0000-0000-000020000000}"/>
  </cellStyles>
  <dxfs count="4">
    <dxf>
      <font>
        <strike/>
      </font>
    </dxf>
    <dxf>
      <font>
        <strike/>
      </font>
    </dxf>
    <dxf>
      <font>
        <strike/>
      </font>
    </dxf>
    <dxf>
      <font>
        <strike/>
      </font>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1"/>
  <sheetViews>
    <sheetView view="pageBreakPreview" topLeftCell="A2" zoomScaleNormal="100" zoomScaleSheetLayoutView="100" workbookViewId="0">
      <selection activeCell="AZ38" sqref="AZ38"/>
    </sheetView>
  </sheetViews>
  <sheetFormatPr defaultColWidth="9" defaultRowHeight="13.2"/>
  <cols>
    <col min="1" max="30" width="2.6640625" style="13" customWidth="1"/>
    <col min="31" max="31" width="3.77734375" style="13" bestFit="1" customWidth="1"/>
    <col min="32" max="64" width="2.6640625" style="13" customWidth="1"/>
    <col min="65" max="16384" width="9" style="13"/>
  </cols>
  <sheetData>
    <row r="1" spans="1:64">
      <c r="A1" s="13" t="s">
        <v>68</v>
      </c>
    </row>
    <row r="3" spans="1:64" ht="19.5" customHeight="1">
      <c r="A3" s="198" t="s">
        <v>85</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row>
    <row r="4" spans="1:64" ht="19.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row>
    <row r="5" spans="1:64">
      <c r="A5" s="13" t="s">
        <v>13</v>
      </c>
    </row>
    <row r="6" spans="1:64" ht="8.25" customHeight="1"/>
    <row r="7" spans="1:64" ht="13.5" customHeight="1">
      <c r="B7" s="185" t="s">
        <v>1</v>
      </c>
      <c r="C7" s="186"/>
      <c r="D7" s="186"/>
      <c r="E7" s="186"/>
      <c r="F7" s="186"/>
      <c r="G7" s="199"/>
      <c r="H7" s="199"/>
      <c r="I7" s="199"/>
      <c r="J7" s="199"/>
      <c r="K7" s="199"/>
      <c r="L7" s="199"/>
      <c r="M7" s="199"/>
      <c r="N7" s="200"/>
      <c r="O7" s="130" t="s">
        <v>83</v>
      </c>
      <c r="P7" s="130"/>
      <c r="Q7" s="130"/>
      <c r="R7" s="130"/>
      <c r="S7" s="130"/>
    </row>
    <row r="8" spans="1:64">
      <c r="B8" s="188"/>
      <c r="C8" s="189"/>
      <c r="D8" s="189"/>
      <c r="E8" s="189"/>
      <c r="F8" s="189"/>
      <c r="G8" s="201"/>
      <c r="H8" s="201"/>
      <c r="I8" s="201"/>
      <c r="J8" s="201"/>
      <c r="K8" s="201"/>
      <c r="L8" s="201"/>
      <c r="M8" s="201"/>
      <c r="N8" s="202"/>
      <c r="O8" s="131"/>
      <c r="P8" s="131"/>
      <c r="Q8" s="131"/>
      <c r="R8" s="131"/>
      <c r="S8" s="131"/>
    </row>
    <row r="9" spans="1:64">
      <c r="B9" s="1"/>
      <c r="C9" s="2"/>
      <c r="D9" s="2"/>
      <c r="E9" s="2"/>
      <c r="F9" s="2"/>
      <c r="G9" s="20"/>
      <c r="H9" s="20"/>
      <c r="I9" s="20"/>
      <c r="J9" s="20"/>
      <c r="K9" s="20"/>
      <c r="L9" s="20"/>
      <c r="M9" s="20"/>
      <c r="N9" s="21"/>
      <c r="O9" s="3"/>
      <c r="P9" s="4"/>
      <c r="Q9" s="4"/>
      <c r="R9" s="4"/>
      <c r="S9" s="5"/>
    </row>
    <row r="10" spans="1:64">
      <c r="B10" s="6" t="s">
        <v>2</v>
      </c>
      <c r="C10" s="7"/>
      <c r="D10" s="7"/>
      <c r="E10" s="7"/>
      <c r="F10" s="7"/>
      <c r="G10" s="7"/>
      <c r="H10" s="7"/>
      <c r="I10" s="7"/>
      <c r="J10" s="7"/>
      <c r="K10" s="7"/>
      <c r="L10" s="7"/>
      <c r="M10" s="7"/>
      <c r="N10" s="8"/>
      <c r="O10" s="203"/>
      <c r="P10" s="203"/>
      <c r="Q10" s="203"/>
      <c r="R10" s="203"/>
      <c r="S10" s="203"/>
    </row>
    <row r="11" spans="1:64">
      <c r="B11" s="9" t="s">
        <v>3</v>
      </c>
      <c r="C11" s="10"/>
      <c r="D11" s="10"/>
      <c r="E11" s="10"/>
      <c r="F11" s="10"/>
      <c r="G11" s="10"/>
      <c r="H11" s="10"/>
      <c r="I11" s="10"/>
      <c r="J11" s="10"/>
      <c r="K11" s="10"/>
      <c r="L11" s="10"/>
      <c r="M11" s="10"/>
      <c r="N11" s="11"/>
      <c r="O11" s="178"/>
      <c r="P11" s="178"/>
      <c r="Q11" s="178"/>
      <c r="R11" s="178"/>
      <c r="S11" s="178"/>
    </row>
    <row r="12" spans="1:64">
      <c r="B12" s="179" t="s">
        <v>4</v>
      </c>
      <c r="C12" s="180"/>
      <c r="D12" s="180"/>
      <c r="E12" s="180"/>
      <c r="F12" s="180"/>
      <c r="G12" s="181"/>
      <c r="H12" s="181"/>
      <c r="I12" s="181"/>
      <c r="J12" s="181"/>
      <c r="K12" s="181"/>
      <c r="L12" s="181"/>
      <c r="M12" s="181"/>
      <c r="N12" s="182"/>
      <c r="O12" s="183"/>
      <c r="P12" s="183"/>
      <c r="Q12" s="183"/>
      <c r="R12" s="183"/>
      <c r="S12" s="183"/>
    </row>
    <row r="13" spans="1:64">
      <c r="B13" s="12" t="s">
        <v>0</v>
      </c>
      <c r="C13" s="18"/>
      <c r="D13" s="18"/>
      <c r="E13" s="18"/>
      <c r="F13" s="18"/>
    </row>
    <row r="14" spans="1:64" ht="13.5" customHeight="1">
      <c r="B14" s="14"/>
      <c r="C14" s="184" t="s">
        <v>14</v>
      </c>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5"/>
      <c r="AM14" s="15"/>
      <c r="AN14" s="15"/>
      <c r="AO14" s="15"/>
      <c r="AP14" s="15"/>
      <c r="AQ14" s="15"/>
      <c r="AR14" s="15"/>
      <c r="AS14" s="15"/>
    </row>
    <row r="15" spans="1:64">
      <c r="B15" s="14"/>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row>
    <row r="17" spans="1:54">
      <c r="A17" s="13" t="s">
        <v>2</v>
      </c>
    </row>
    <row r="18" spans="1:54" ht="8.25" customHeight="1"/>
    <row r="19" spans="1:54" ht="16.5" customHeight="1">
      <c r="B19" s="185" t="s">
        <v>5</v>
      </c>
      <c r="C19" s="186"/>
      <c r="D19" s="186"/>
      <c r="E19" s="186"/>
      <c r="F19" s="186"/>
      <c r="G19" s="186"/>
      <c r="H19" s="187"/>
      <c r="I19" s="130" t="s">
        <v>6</v>
      </c>
      <c r="J19" s="130"/>
      <c r="K19" s="130"/>
      <c r="L19" s="191"/>
      <c r="M19" s="192" t="s">
        <v>15</v>
      </c>
      <c r="N19" s="193"/>
      <c r="O19" s="193"/>
      <c r="P19" s="193"/>
      <c r="Q19" s="193"/>
      <c r="R19" s="194"/>
      <c r="S19" s="192" t="s">
        <v>16</v>
      </c>
      <c r="T19" s="193"/>
      <c r="U19" s="193"/>
      <c r="V19" s="193"/>
      <c r="W19" s="193"/>
      <c r="X19" s="194"/>
      <c r="Y19" s="192" t="s">
        <v>7</v>
      </c>
      <c r="Z19" s="193"/>
      <c r="AA19" s="193"/>
      <c r="AB19" s="193"/>
      <c r="AC19" s="193"/>
      <c r="AD19" s="194"/>
      <c r="AE19" s="192" t="s">
        <v>8</v>
      </c>
      <c r="AF19" s="193"/>
      <c r="AG19" s="193"/>
      <c r="AH19" s="193"/>
      <c r="AI19" s="194"/>
      <c r="AJ19" s="192" t="s">
        <v>9</v>
      </c>
      <c r="AK19" s="193"/>
      <c r="AL19" s="193"/>
      <c r="AM19" s="193"/>
      <c r="AN19" s="194"/>
      <c r="AO19" s="130" t="s">
        <v>17</v>
      </c>
      <c r="AP19" s="130"/>
      <c r="AQ19" s="130"/>
      <c r="AR19" s="130"/>
      <c r="AS19" s="130"/>
      <c r="AT19" s="130" t="s">
        <v>18</v>
      </c>
      <c r="AU19" s="130"/>
      <c r="AV19" s="130"/>
      <c r="AW19" s="130"/>
      <c r="AX19" s="130"/>
      <c r="AY19" s="132" t="s">
        <v>84</v>
      </c>
      <c r="AZ19" s="132"/>
      <c r="BA19" s="132"/>
      <c r="BB19" s="132"/>
    </row>
    <row r="20" spans="1:54" ht="16.5" customHeight="1">
      <c r="B20" s="188"/>
      <c r="C20" s="189"/>
      <c r="D20" s="189"/>
      <c r="E20" s="189"/>
      <c r="F20" s="189"/>
      <c r="G20" s="189"/>
      <c r="H20" s="190"/>
      <c r="I20" s="131"/>
      <c r="J20" s="131"/>
      <c r="K20" s="131"/>
      <c r="L20" s="192"/>
      <c r="M20" s="195"/>
      <c r="N20" s="196"/>
      <c r="O20" s="196"/>
      <c r="P20" s="196"/>
      <c r="Q20" s="196"/>
      <c r="R20" s="197"/>
      <c r="S20" s="195"/>
      <c r="T20" s="196"/>
      <c r="U20" s="196"/>
      <c r="V20" s="196"/>
      <c r="W20" s="196"/>
      <c r="X20" s="197"/>
      <c r="Y20" s="195"/>
      <c r="Z20" s="196"/>
      <c r="AA20" s="196"/>
      <c r="AB20" s="196"/>
      <c r="AC20" s="196"/>
      <c r="AD20" s="197"/>
      <c r="AE20" s="195"/>
      <c r="AF20" s="196"/>
      <c r="AG20" s="196"/>
      <c r="AH20" s="196"/>
      <c r="AI20" s="197"/>
      <c r="AJ20" s="195"/>
      <c r="AK20" s="196"/>
      <c r="AL20" s="196"/>
      <c r="AM20" s="196"/>
      <c r="AN20" s="197"/>
      <c r="AO20" s="131"/>
      <c r="AP20" s="131"/>
      <c r="AQ20" s="131"/>
      <c r="AR20" s="131"/>
      <c r="AS20" s="131"/>
      <c r="AT20" s="131"/>
      <c r="AU20" s="131"/>
      <c r="AV20" s="131"/>
      <c r="AW20" s="131"/>
      <c r="AX20" s="131"/>
      <c r="AY20" s="133"/>
      <c r="AZ20" s="133"/>
      <c r="BA20" s="133"/>
      <c r="BB20" s="133"/>
    </row>
    <row r="21" spans="1:54" ht="16.5" customHeight="1">
      <c r="B21" s="1"/>
      <c r="C21" s="2"/>
      <c r="D21" s="2"/>
      <c r="E21" s="2"/>
      <c r="F21" s="2"/>
      <c r="G21" s="20"/>
      <c r="H21" s="21" t="s">
        <v>19</v>
      </c>
      <c r="I21" s="3"/>
      <c r="J21" s="4"/>
      <c r="K21" s="4"/>
      <c r="L21" s="4" t="s">
        <v>20</v>
      </c>
      <c r="M21" s="3"/>
      <c r="N21" s="4"/>
      <c r="O21" s="4"/>
      <c r="P21" s="4"/>
      <c r="Q21" s="4"/>
      <c r="R21" s="5" t="s">
        <v>21</v>
      </c>
      <c r="S21" s="3"/>
      <c r="T21" s="4"/>
      <c r="U21" s="4"/>
      <c r="V21" s="4"/>
      <c r="W21" s="4"/>
      <c r="X21" s="5" t="s">
        <v>22</v>
      </c>
      <c r="Y21" s="3"/>
      <c r="Z21" s="4"/>
      <c r="AA21" s="4"/>
      <c r="AB21" s="4"/>
      <c r="AC21" s="4"/>
      <c r="AD21" s="5" t="s">
        <v>23</v>
      </c>
      <c r="AE21" s="4"/>
      <c r="AF21" s="4"/>
      <c r="AG21" s="4"/>
      <c r="AH21" s="4"/>
      <c r="AI21" s="5" t="s">
        <v>24</v>
      </c>
      <c r="AJ21" s="3"/>
      <c r="AK21" s="4"/>
      <c r="AL21" s="4"/>
      <c r="AM21" s="4"/>
      <c r="AN21" s="5" t="s">
        <v>25</v>
      </c>
      <c r="AO21" s="3"/>
      <c r="AP21" s="4"/>
      <c r="AQ21" s="4"/>
      <c r="AR21" s="4"/>
      <c r="AS21" s="5" t="s">
        <v>26</v>
      </c>
      <c r="AT21" s="3"/>
      <c r="AU21" s="4"/>
      <c r="AV21" s="4"/>
      <c r="AW21" s="4"/>
      <c r="AX21" s="5" t="s">
        <v>27</v>
      </c>
      <c r="AY21" s="19"/>
      <c r="AZ21" s="20"/>
      <c r="BA21" s="20"/>
      <c r="BB21" s="22" t="s">
        <v>28</v>
      </c>
    </row>
    <row r="22" spans="1:54" ht="16.5" customHeight="1">
      <c r="B22" s="164"/>
      <c r="C22" s="165"/>
      <c r="D22" s="165"/>
      <c r="E22" s="165"/>
      <c r="F22" s="165"/>
      <c r="G22" s="165"/>
      <c r="H22" s="166"/>
      <c r="I22" s="140"/>
      <c r="J22" s="141"/>
      <c r="K22" s="141"/>
      <c r="L22" s="142"/>
      <c r="M22" s="146" t="s">
        <v>29</v>
      </c>
      <c r="N22" s="147"/>
      <c r="O22" s="147"/>
      <c r="P22" s="147"/>
      <c r="Q22" s="147"/>
      <c r="R22" s="148"/>
      <c r="S22" s="146" t="s">
        <v>29</v>
      </c>
      <c r="T22" s="147"/>
      <c r="U22" s="147"/>
      <c r="V22" s="147"/>
      <c r="W22" s="147"/>
      <c r="X22" s="148"/>
      <c r="Y22" s="23" t="s">
        <v>10</v>
      </c>
      <c r="Z22" s="151"/>
      <c r="AA22" s="151"/>
      <c r="AB22" s="170" t="s">
        <v>11</v>
      </c>
      <c r="AC22" s="141"/>
      <c r="AD22" s="142"/>
      <c r="AE22" s="24" t="s">
        <v>10</v>
      </c>
      <c r="AF22" s="151"/>
      <c r="AG22" s="151"/>
      <c r="AH22" s="151"/>
      <c r="AI22" s="152"/>
      <c r="AJ22" s="140"/>
      <c r="AK22" s="141"/>
      <c r="AL22" s="141"/>
      <c r="AM22" s="141"/>
      <c r="AN22" s="142"/>
      <c r="AO22" s="24" t="s">
        <v>10</v>
      </c>
      <c r="AP22" s="151"/>
      <c r="AQ22" s="151"/>
      <c r="AR22" s="151"/>
      <c r="AS22" s="152"/>
      <c r="AT22" s="140"/>
      <c r="AU22" s="141"/>
      <c r="AV22" s="141"/>
      <c r="AW22" s="141"/>
      <c r="AX22" s="142"/>
      <c r="AY22" s="172"/>
      <c r="AZ22" s="173"/>
      <c r="BA22" s="173"/>
      <c r="BB22" s="174"/>
    </row>
    <row r="23" spans="1:54" ht="16.5" customHeight="1">
      <c r="B23" s="167"/>
      <c r="C23" s="168"/>
      <c r="D23" s="168"/>
      <c r="E23" s="168"/>
      <c r="F23" s="168"/>
      <c r="G23" s="168"/>
      <c r="H23" s="169"/>
      <c r="I23" s="143"/>
      <c r="J23" s="144"/>
      <c r="K23" s="144"/>
      <c r="L23" s="145"/>
      <c r="M23" s="159" t="s">
        <v>30</v>
      </c>
      <c r="N23" s="160"/>
      <c r="O23" s="160"/>
      <c r="P23" s="160"/>
      <c r="Q23" s="160"/>
      <c r="R23" s="161"/>
      <c r="S23" s="159" t="s">
        <v>30</v>
      </c>
      <c r="T23" s="160"/>
      <c r="U23" s="160"/>
      <c r="V23" s="160"/>
      <c r="W23" s="160"/>
      <c r="X23" s="161"/>
      <c r="Y23" s="25" t="s">
        <v>12</v>
      </c>
      <c r="Z23" s="162"/>
      <c r="AA23" s="162"/>
      <c r="AB23" s="171"/>
      <c r="AC23" s="144"/>
      <c r="AD23" s="145"/>
      <c r="AE23" s="26" t="s">
        <v>12</v>
      </c>
      <c r="AF23" s="162"/>
      <c r="AG23" s="162"/>
      <c r="AH23" s="162"/>
      <c r="AI23" s="163"/>
      <c r="AJ23" s="143"/>
      <c r="AK23" s="144"/>
      <c r="AL23" s="144"/>
      <c r="AM23" s="144"/>
      <c r="AN23" s="145"/>
      <c r="AO23" s="26" t="s">
        <v>12</v>
      </c>
      <c r="AP23" s="162"/>
      <c r="AQ23" s="162"/>
      <c r="AR23" s="162"/>
      <c r="AS23" s="163"/>
      <c r="AT23" s="143"/>
      <c r="AU23" s="144"/>
      <c r="AV23" s="144"/>
      <c r="AW23" s="144"/>
      <c r="AX23" s="145"/>
      <c r="AY23" s="175"/>
      <c r="AZ23" s="176"/>
      <c r="BA23" s="176"/>
      <c r="BB23" s="177"/>
    </row>
    <row r="24" spans="1:54" ht="16.5" customHeight="1">
      <c r="B24" s="12" t="s">
        <v>0</v>
      </c>
      <c r="C24" s="16"/>
      <c r="D24" s="16"/>
      <c r="E24" s="16"/>
      <c r="F24" s="16"/>
      <c r="G24" s="16"/>
      <c r="H24" s="16"/>
      <c r="I24" s="16"/>
      <c r="R24" s="18"/>
      <c r="S24" s="18"/>
      <c r="T24" s="18"/>
      <c r="U24" s="18"/>
      <c r="V24" s="18"/>
      <c r="W24" s="18"/>
      <c r="X24" s="18"/>
      <c r="Y24" s="18"/>
      <c r="Z24" s="18"/>
      <c r="AA24" s="18"/>
      <c r="AB24" s="18"/>
      <c r="AC24" s="18"/>
      <c r="AD24" s="18"/>
      <c r="AE24" s="18"/>
    </row>
    <row r="25" spans="1:54" s="17" customFormat="1" ht="12">
      <c r="B25" s="14" t="s">
        <v>31</v>
      </c>
      <c r="C25" s="17" t="s">
        <v>32</v>
      </c>
    </row>
    <row r="26" spans="1:54" s="17" customFormat="1" ht="12">
      <c r="B26" s="14" t="s">
        <v>33</v>
      </c>
      <c r="C26" s="17" t="s">
        <v>80</v>
      </c>
    </row>
    <row r="27" spans="1:54" s="17" customFormat="1" ht="12">
      <c r="B27" s="14" t="s">
        <v>34</v>
      </c>
      <c r="C27" s="17" t="s">
        <v>79</v>
      </c>
    </row>
    <row r="28" spans="1:54" s="17" customFormat="1" ht="12">
      <c r="B28" s="14" t="s">
        <v>35</v>
      </c>
      <c r="C28" s="17" t="s">
        <v>70</v>
      </c>
    </row>
    <row r="29" spans="1:54" s="17" customFormat="1" ht="12">
      <c r="B29" s="14" t="s">
        <v>36</v>
      </c>
      <c r="C29" s="27" t="s">
        <v>71</v>
      </c>
    </row>
    <row r="30" spans="1:54" s="17" customFormat="1" ht="12">
      <c r="B30" s="14" t="s">
        <v>37</v>
      </c>
      <c r="C30" s="27" t="s">
        <v>38</v>
      </c>
    </row>
    <row r="31" spans="1:54" s="17" customFormat="1" ht="12">
      <c r="B31" s="14" t="s">
        <v>39</v>
      </c>
      <c r="C31" s="28" t="s">
        <v>78</v>
      </c>
    </row>
    <row r="32" spans="1:54" s="17" customFormat="1" ht="12">
      <c r="B32" s="14" t="s">
        <v>40</v>
      </c>
      <c r="C32" s="28" t="s">
        <v>77</v>
      </c>
    </row>
    <row r="33" spans="1:49" s="17" customFormat="1" ht="12">
      <c r="B33" s="14"/>
      <c r="C33" s="29" t="s">
        <v>41</v>
      </c>
    </row>
    <row r="34" spans="1:49">
      <c r="B34" s="14"/>
    </row>
    <row r="35" spans="1:49">
      <c r="A35" s="13" t="s">
        <v>3</v>
      </c>
    </row>
    <row r="36" spans="1:49" ht="8.25" customHeight="1"/>
    <row r="37" spans="1:49" ht="16.5" customHeight="1">
      <c r="B37" s="185" t="s">
        <v>5</v>
      </c>
      <c r="C37" s="186"/>
      <c r="D37" s="186"/>
      <c r="E37" s="186"/>
      <c r="F37" s="186"/>
      <c r="G37" s="186"/>
      <c r="H37" s="187"/>
      <c r="I37" s="130" t="s">
        <v>6</v>
      </c>
      <c r="J37" s="130"/>
      <c r="K37" s="130"/>
      <c r="L37" s="130"/>
      <c r="M37" s="192" t="s">
        <v>15</v>
      </c>
      <c r="N37" s="193"/>
      <c r="O37" s="193"/>
      <c r="P37" s="193"/>
      <c r="Q37" s="193"/>
      <c r="R37" s="194"/>
      <c r="S37" s="192" t="s">
        <v>16</v>
      </c>
      <c r="T37" s="193"/>
      <c r="U37" s="193"/>
      <c r="V37" s="193"/>
      <c r="W37" s="193"/>
      <c r="X37" s="194"/>
      <c r="Y37" s="192" t="s">
        <v>7</v>
      </c>
      <c r="Z37" s="193"/>
      <c r="AA37" s="193"/>
      <c r="AB37" s="193"/>
      <c r="AC37" s="193"/>
      <c r="AD37" s="194"/>
      <c r="AE37" s="192" t="s">
        <v>8</v>
      </c>
      <c r="AF37" s="193"/>
      <c r="AG37" s="193"/>
      <c r="AH37" s="193"/>
      <c r="AI37" s="194"/>
      <c r="AJ37" s="130" t="s">
        <v>17</v>
      </c>
      <c r="AK37" s="130"/>
      <c r="AL37" s="130"/>
      <c r="AM37" s="130"/>
      <c r="AN37" s="130"/>
      <c r="AO37" s="130" t="s">
        <v>18</v>
      </c>
      <c r="AP37" s="130"/>
      <c r="AQ37" s="130"/>
      <c r="AR37" s="130"/>
      <c r="AS37" s="130"/>
      <c r="AT37" s="132" t="s">
        <v>84</v>
      </c>
      <c r="AU37" s="132"/>
      <c r="AV37" s="132"/>
      <c r="AW37" s="132"/>
    </row>
    <row r="38" spans="1:49" ht="16.5" customHeight="1">
      <c r="B38" s="188"/>
      <c r="C38" s="189"/>
      <c r="D38" s="189"/>
      <c r="E38" s="189"/>
      <c r="F38" s="189"/>
      <c r="G38" s="189"/>
      <c r="H38" s="190"/>
      <c r="I38" s="131"/>
      <c r="J38" s="131"/>
      <c r="K38" s="131"/>
      <c r="L38" s="131"/>
      <c r="M38" s="195"/>
      <c r="N38" s="196"/>
      <c r="O38" s="196"/>
      <c r="P38" s="196"/>
      <c r="Q38" s="196"/>
      <c r="R38" s="197"/>
      <c r="S38" s="195"/>
      <c r="T38" s="196"/>
      <c r="U38" s="196"/>
      <c r="V38" s="196"/>
      <c r="W38" s="196"/>
      <c r="X38" s="197"/>
      <c r="Y38" s="195"/>
      <c r="Z38" s="196"/>
      <c r="AA38" s="196"/>
      <c r="AB38" s="196"/>
      <c r="AC38" s="196"/>
      <c r="AD38" s="197"/>
      <c r="AE38" s="195"/>
      <c r="AF38" s="196"/>
      <c r="AG38" s="196"/>
      <c r="AH38" s="196"/>
      <c r="AI38" s="197"/>
      <c r="AJ38" s="131"/>
      <c r="AK38" s="131"/>
      <c r="AL38" s="131"/>
      <c r="AM38" s="131"/>
      <c r="AN38" s="131"/>
      <c r="AO38" s="131"/>
      <c r="AP38" s="131"/>
      <c r="AQ38" s="131"/>
      <c r="AR38" s="131"/>
      <c r="AS38" s="131"/>
      <c r="AT38" s="133"/>
      <c r="AU38" s="133"/>
      <c r="AV38" s="133"/>
      <c r="AW38" s="133"/>
    </row>
    <row r="39" spans="1:49" ht="16.5" customHeight="1">
      <c r="B39" s="1"/>
      <c r="C39" s="2"/>
      <c r="D39" s="2"/>
      <c r="E39" s="2"/>
      <c r="F39" s="2"/>
      <c r="G39" s="20"/>
      <c r="H39" s="21" t="s">
        <v>42</v>
      </c>
      <c r="I39" s="3"/>
      <c r="J39" s="4"/>
      <c r="K39" s="4"/>
      <c r="L39" s="5" t="s">
        <v>43</v>
      </c>
      <c r="M39" s="3"/>
      <c r="N39" s="4"/>
      <c r="O39" s="4"/>
      <c r="P39" s="4"/>
      <c r="Q39" s="4"/>
      <c r="R39" s="5" t="s">
        <v>44</v>
      </c>
      <c r="S39" s="3"/>
      <c r="T39" s="4"/>
      <c r="U39" s="4"/>
      <c r="V39" s="4"/>
      <c r="W39" s="4"/>
      <c r="X39" s="5" t="s">
        <v>45</v>
      </c>
      <c r="Y39" s="3"/>
      <c r="Z39" s="4"/>
      <c r="AA39" s="4"/>
      <c r="AB39" s="4"/>
      <c r="AC39" s="4"/>
      <c r="AD39" s="5" t="s">
        <v>46</v>
      </c>
      <c r="AE39" s="3"/>
      <c r="AF39" s="4"/>
      <c r="AG39" s="4"/>
      <c r="AH39" s="4"/>
      <c r="AI39" s="5" t="s">
        <v>47</v>
      </c>
      <c r="AJ39" s="3"/>
      <c r="AK39" s="4"/>
      <c r="AL39" s="4"/>
      <c r="AM39" s="4"/>
      <c r="AN39" s="5" t="s">
        <v>48</v>
      </c>
      <c r="AO39" s="3"/>
      <c r="AP39" s="4"/>
      <c r="AQ39" s="4"/>
      <c r="AR39" s="4"/>
      <c r="AS39" s="5" t="s">
        <v>49</v>
      </c>
      <c r="AT39" s="19"/>
      <c r="AU39" s="20"/>
      <c r="AV39" s="20"/>
      <c r="AW39" s="22" t="s">
        <v>50</v>
      </c>
    </row>
    <row r="40" spans="1:49" ht="16.5" customHeight="1">
      <c r="B40" s="134"/>
      <c r="C40" s="135"/>
      <c r="D40" s="135"/>
      <c r="E40" s="135"/>
      <c r="F40" s="135"/>
      <c r="G40" s="135"/>
      <c r="H40" s="136"/>
      <c r="I40" s="140"/>
      <c r="J40" s="141"/>
      <c r="K40" s="141"/>
      <c r="L40" s="142"/>
      <c r="M40" s="146" t="s">
        <v>29</v>
      </c>
      <c r="N40" s="147"/>
      <c r="O40" s="147"/>
      <c r="P40" s="147"/>
      <c r="Q40" s="147"/>
      <c r="R40" s="148"/>
      <c r="S40" s="146" t="s">
        <v>29</v>
      </c>
      <c r="T40" s="147"/>
      <c r="U40" s="147"/>
      <c r="V40" s="147"/>
      <c r="W40" s="147"/>
      <c r="X40" s="148"/>
      <c r="Y40" s="48" t="s">
        <v>10</v>
      </c>
      <c r="Z40" s="141"/>
      <c r="AA40" s="141"/>
      <c r="AB40" s="141"/>
      <c r="AC40" s="141"/>
      <c r="AD40" s="142"/>
      <c r="AE40" s="24" t="s">
        <v>10</v>
      </c>
      <c r="AF40" s="149"/>
      <c r="AG40" s="149"/>
      <c r="AH40" s="149"/>
      <c r="AI40" s="150"/>
      <c r="AJ40" s="24" t="s">
        <v>10</v>
      </c>
      <c r="AK40" s="151"/>
      <c r="AL40" s="151"/>
      <c r="AM40" s="151"/>
      <c r="AN40" s="152"/>
      <c r="AO40" s="140"/>
      <c r="AP40" s="141"/>
      <c r="AQ40" s="141"/>
      <c r="AR40" s="141"/>
      <c r="AS40" s="142"/>
      <c r="AT40" s="153"/>
      <c r="AU40" s="154"/>
      <c r="AV40" s="154"/>
      <c r="AW40" s="155"/>
    </row>
    <row r="41" spans="1:49" ht="16.5" customHeight="1">
      <c r="B41" s="137"/>
      <c r="C41" s="138"/>
      <c r="D41" s="138"/>
      <c r="E41" s="138"/>
      <c r="F41" s="138"/>
      <c r="G41" s="138"/>
      <c r="H41" s="139"/>
      <c r="I41" s="143"/>
      <c r="J41" s="144"/>
      <c r="K41" s="144"/>
      <c r="L41" s="145"/>
      <c r="M41" s="159" t="s">
        <v>30</v>
      </c>
      <c r="N41" s="160"/>
      <c r="O41" s="160"/>
      <c r="P41" s="160"/>
      <c r="Q41" s="160"/>
      <c r="R41" s="161"/>
      <c r="S41" s="159" t="s">
        <v>30</v>
      </c>
      <c r="T41" s="160"/>
      <c r="U41" s="160"/>
      <c r="V41" s="160"/>
      <c r="W41" s="160"/>
      <c r="X41" s="161"/>
      <c r="Y41" s="26" t="s">
        <v>12</v>
      </c>
      <c r="Z41" s="162"/>
      <c r="AA41" s="162"/>
      <c r="AB41" s="162"/>
      <c r="AC41" s="162"/>
      <c r="AD41" s="163"/>
      <c r="AE41" s="26" t="s">
        <v>12</v>
      </c>
      <c r="AF41" s="162"/>
      <c r="AG41" s="162"/>
      <c r="AH41" s="162"/>
      <c r="AI41" s="163"/>
      <c r="AJ41" s="26" t="s">
        <v>12</v>
      </c>
      <c r="AK41" s="162"/>
      <c r="AL41" s="162"/>
      <c r="AM41" s="162"/>
      <c r="AN41" s="163"/>
      <c r="AO41" s="143"/>
      <c r="AP41" s="144"/>
      <c r="AQ41" s="144"/>
      <c r="AR41" s="144"/>
      <c r="AS41" s="145"/>
      <c r="AT41" s="156"/>
      <c r="AU41" s="157"/>
      <c r="AV41" s="157"/>
      <c r="AW41" s="158"/>
    </row>
    <row r="42" spans="1:49" ht="16.5" customHeight="1">
      <c r="B42" s="12" t="s">
        <v>0</v>
      </c>
      <c r="C42" s="16"/>
      <c r="D42" s="16"/>
      <c r="E42" s="16"/>
      <c r="F42" s="16"/>
      <c r="G42" s="16"/>
      <c r="H42" s="16"/>
      <c r="I42" s="16"/>
      <c r="R42" s="18"/>
      <c r="S42" s="18"/>
      <c r="T42" s="18"/>
      <c r="U42" s="18"/>
      <c r="V42" s="18"/>
      <c r="W42" s="18"/>
      <c r="X42" s="18"/>
      <c r="Y42" s="18"/>
      <c r="Z42" s="18"/>
      <c r="AA42" s="18"/>
      <c r="AB42" s="18"/>
      <c r="AC42" s="18"/>
      <c r="AD42" s="18"/>
      <c r="AE42" s="18"/>
    </row>
    <row r="43" spans="1:49" s="17" customFormat="1" ht="12">
      <c r="B43" s="14" t="s">
        <v>31</v>
      </c>
      <c r="C43" s="17" t="s">
        <v>32</v>
      </c>
    </row>
    <row r="44" spans="1:49" s="17" customFormat="1" ht="12">
      <c r="B44" s="14" t="s">
        <v>33</v>
      </c>
      <c r="C44" s="28" t="s">
        <v>73</v>
      </c>
    </row>
    <row r="45" spans="1:49" s="17" customFormat="1" ht="12">
      <c r="B45" s="14" t="s">
        <v>34</v>
      </c>
      <c r="C45" s="28" t="s">
        <v>74</v>
      </c>
    </row>
    <row r="46" spans="1:49" s="17" customFormat="1" ht="12">
      <c r="B46" s="14" t="s">
        <v>35</v>
      </c>
      <c r="C46" s="17" t="s">
        <v>72</v>
      </c>
    </row>
    <row r="47" spans="1:49" s="17" customFormat="1" ht="12">
      <c r="B47" s="14" t="s">
        <v>36</v>
      </c>
      <c r="C47" s="27" t="s">
        <v>71</v>
      </c>
    </row>
    <row r="48" spans="1:49" s="17" customFormat="1" ht="13.5" customHeight="1">
      <c r="B48" s="14" t="s">
        <v>37</v>
      </c>
      <c r="C48" s="28" t="s">
        <v>75</v>
      </c>
    </row>
    <row r="49" spans="2:3" s="17" customFormat="1" ht="13.5" customHeight="1">
      <c r="B49" s="14" t="s">
        <v>39</v>
      </c>
      <c r="C49" s="28" t="s">
        <v>76</v>
      </c>
    </row>
    <row r="50" spans="2:3" ht="13.5" customHeight="1">
      <c r="B50" s="14"/>
    </row>
    <row r="51" spans="2:3" ht="13.5" customHeight="1">
      <c r="B51" s="14"/>
    </row>
  </sheetData>
  <mergeCells count="58">
    <mergeCell ref="A3:BL3"/>
    <mergeCell ref="AJ19:AN20"/>
    <mergeCell ref="AO19:AS20"/>
    <mergeCell ref="B37:H38"/>
    <mergeCell ref="I37:L38"/>
    <mergeCell ref="M37:R38"/>
    <mergeCell ref="S37:X38"/>
    <mergeCell ref="Y37:AD38"/>
    <mergeCell ref="AE37:AI38"/>
    <mergeCell ref="AJ37:AN38"/>
    <mergeCell ref="Z23:AA23"/>
    <mergeCell ref="AF23:AI23"/>
    <mergeCell ref="AP23:AS23"/>
    <mergeCell ref="B7:N8"/>
    <mergeCell ref="O7:S8"/>
    <mergeCell ref="O10:S10"/>
    <mergeCell ref="O11:S11"/>
    <mergeCell ref="B12:N12"/>
    <mergeCell ref="O12:S12"/>
    <mergeCell ref="C14:AK14"/>
    <mergeCell ref="B19:H20"/>
    <mergeCell ref="I19:L20"/>
    <mergeCell ref="M19:R20"/>
    <mergeCell ref="S19:X20"/>
    <mergeCell ref="Y19:AD20"/>
    <mergeCell ref="AE19:AI20"/>
    <mergeCell ref="AT19:AX20"/>
    <mergeCell ref="AY19:BB20"/>
    <mergeCell ref="B22:H23"/>
    <mergeCell ref="I22:L23"/>
    <mergeCell ref="M22:R22"/>
    <mergeCell ref="S22:X22"/>
    <mergeCell ref="Z22:AA22"/>
    <mergeCell ref="AB22:AB23"/>
    <mergeCell ref="AC22:AD23"/>
    <mergeCell ref="AF22:AI22"/>
    <mergeCell ref="AJ22:AN23"/>
    <mergeCell ref="AP22:AS22"/>
    <mergeCell ref="AT22:AX23"/>
    <mergeCell ref="AY22:BB23"/>
    <mergeCell ref="M23:R23"/>
    <mergeCell ref="S23:X23"/>
    <mergeCell ref="AO37:AS38"/>
    <mergeCell ref="AT37:AW38"/>
    <mergeCell ref="B40:H41"/>
    <mergeCell ref="I40:L41"/>
    <mergeCell ref="M40:R40"/>
    <mergeCell ref="S40:X40"/>
    <mergeCell ref="Z40:AD40"/>
    <mergeCell ref="AF40:AI40"/>
    <mergeCell ref="AK40:AN40"/>
    <mergeCell ref="AO40:AS41"/>
    <mergeCell ref="AT40:AW41"/>
    <mergeCell ref="M41:R41"/>
    <mergeCell ref="S41:X41"/>
    <mergeCell ref="Z41:AD41"/>
    <mergeCell ref="AF41:AI41"/>
    <mergeCell ref="AK41:AN41"/>
  </mergeCells>
  <phoneticPr fontId="2"/>
  <pageMargins left="0.31496062992125984" right="0.31496062992125984" top="0.55118110236220474" bottom="0.15748031496062992"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FAA80-6440-452A-B092-5FFFF489CFFB}">
  <dimension ref="A1:BW28"/>
  <sheetViews>
    <sheetView view="pageBreakPreview" zoomScaleNormal="100" zoomScaleSheetLayoutView="100" workbookViewId="0">
      <selection activeCell="BC17" sqref="BC17"/>
    </sheetView>
  </sheetViews>
  <sheetFormatPr defaultColWidth="9" defaultRowHeight="13.2"/>
  <cols>
    <col min="1" max="25" width="2.6640625" style="13" customWidth="1"/>
    <col min="26" max="27" width="3.6640625" style="13" customWidth="1"/>
    <col min="28" max="33" width="3.109375" style="13" customWidth="1"/>
    <col min="34" max="36" width="2.6640625" style="13" customWidth="1"/>
    <col min="37" max="38" width="3.6640625" style="13" customWidth="1"/>
    <col min="39" max="44" width="3.109375" style="13" customWidth="1"/>
    <col min="45" max="47" width="2.6640625" style="13" customWidth="1"/>
    <col min="48" max="49" width="3.6640625" style="13" customWidth="1"/>
    <col min="50" max="53" width="3.109375" style="13" customWidth="1"/>
    <col min="54" max="70" width="2.6640625" style="13" customWidth="1"/>
    <col min="71" max="76" width="2.33203125" style="13" customWidth="1"/>
    <col min="77" max="16384" width="9" style="13"/>
  </cols>
  <sheetData>
    <row r="1" spans="1:75">
      <c r="A1" s="13" t="s">
        <v>68</v>
      </c>
    </row>
    <row r="3" spans="1:75" ht="19.2">
      <c r="A3" s="198" t="s">
        <v>85</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N3" s="53"/>
      <c r="BO3" s="53"/>
      <c r="BP3" s="53"/>
      <c r="BQ3" s="53"/>
      <c r="BR3" s="53"/>
      <c r="BS3" s="53"/>
      <c r="BT3" s="53"/>
      <c r="BU3" s="53"/>
      <c r="BV3" s="53"/>
      <c r="BW3" s="53"/>
    </row>
    <row r="4" spans="1:75" ht="11.2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N4" s="53"/>
      <c r="BO4" s="53"/>
      <c r="BP4" s="53"/>
      <c r="BQ4" s="53"/>
      <c r="BR4" s="53"/>
      <c r="BS4" s="53"/>
      <c r="BT4" s="53"/>
      <c r="BU4" s="53"/>
      <c r="BV4" s="53"/>
      <c r="BW4" s="53"/>
    </row>
    <row r="5" spans="1:75">
      <c r="A5" s="13" t="s">
        <v>87</v>
      </c>
    </row>
    <row r="7" spans="1:75">
      <c r="B7" s="185" t="s">
        <v>1</v>
      </c>
      <c r="C7" s="186"/>
      <c r="D7" s="186"/>
      <c r="E7" s="186"/>
      <c r="F7" s="186"/>
      <c r="G7" s="199"/>
      <c r="H7" s="199"/>
      <c r="I7" s="199"/>
      <c r="J7" s="199"/>
      <c r="K7" s="199"/>
      <c r="L7" s="199"/>
      <c r="M7" s="199"/>
      <c r="N7" s="200"/>
      <c r="O7" s="130" t="s">
        <v>83</v>
      </c>
      <c r="P7" s="130"/>
      <c r="Q7" s="130"/>
      <c r="R7" s="130"/>
      <c r="S7" s="130"/>
    </row>
    <row r="8" spans="1:75">
      <c r="B8" s="188"/>
      <c r="C8" s="189"/>
      <c r="D8" s="189"/>
      <c r="E8" s="189"/>
      <c r="F8" s="189"/>
      <c r="G8" s="201"/>
      <c r="H8" s="201"/>
      <c r="I8" s="201"/>
      <c r="J8" s="201"/>
      <c r="K8" s="201"/>
      <c r="L8" s="201"/>
      <c r="M8" s="201"/>
      <c r="N8" s="202"/>
      <c r="O8" s="131"/>
      <c r="P8" s="131"/>
      <c r="Q8" s="131"/>
      <c r="R8" s="131"/>
      <c r="S8" s="131"/>
    </row>
    <row r="9" spans="1:75">
      <c r="B9" s="1"/>
      <c r="C9" s="2"/>
      <c r="D9" s="2"/>
      <c r="E9" s="2"/>
      <c r="F9" s="2"/>
      <c r="G9" s="20"/>
      <c r="H9" s="20"/>
      <c r="I9" s="20"/>
      <c r="J9" s="20"/>
      <c r="K9" s="20"/>
      <c r="L9" s="20"/>
      <c r="M9" s="20"/>
      <c r="N9" s="21"/>
      <c r="O9" s="3"/>
      <c r="P9" s="4"/>
      <c r="Q9" s="4"/>
      <c r="R9" s="4"/>
      <c r="S9" s="5" t="s">
        <v>20</v>
      </c>
    </row>
    <row r="10" spans="1:75">
      <c r="B10" s="6" t="s">
        <v>88</v>
      </c>
      <c r="C10" s="7"/>
      <c r="D10" s="7"/>
      <c r="E10" s="7"/>
      <c r="F10" s="7"/>
      <c r="G10" s="7"/>
      <c r="H10" s="7"/>
      <c r="I10" s="7"/>
      <c r="J10" s="7"/>
      <c r="K10" s="7"/>
      <c r="L10" s="7"/>
      <c r="M10" s="7"/>
      <c r="N10" s="8"/>
      <c r="O10" s="256"/>
      <c r="P10" s="256"/>
      <c r="Q10" s="256"/>
      <c r="R10" s="256"/>
      <c r="S10" s="256"/>
    </row>
    <row r="11" spans="1:75">
      <c r="B11" s="179" t="s">
        <v>4</v>
      </c>
      <c r="C11" s="180"/>
      <c r="D11" s="180"/>
      <c r="E11" s="180"/>
      <c r="F11" s="180"/>
      <c r="G11" s="181"/>
      <c r="H11" s="181"/>
      <c r="I11" s="181"/>
      <c r="J11" s="181"/>
      <c r="K11" s="181"/>
      <c r="L11" s="181"/>
      <c r="M11" s="181"/>
      <c r="N11" s="182"/>
      <c r="O11" s="204"/>
      <c r="P11" s="204"/>
      <c r="Q11" s="204"/>
      <c r="R11" s="204"/>
      <c r="S11" s="204"/>
    </row>
    <row r="13" spans="1:75">
      <c r="A13" s="13" t="s">
        <v>88</v>
      </c>
    </row>
    <row r="15" spans="1:75" ht="13.5" customHeight="1">
      <c r="B15" s="185" t="s">
        <v>5</v>
      </c>
      <c r="C15" s="186"/>
      <c r="D15" s="186"/>
      <c r="E15" s="186"/>
      <c r="F15" s="186"/>
      <c r="G15" s="187"/>
      <c r="H15" s="243" t="s">
        <v>6</v>
      </c>
      <c r="I15" s="244"/>
      <c r="J15" s="244"/>
      <c r="K15" s="245"/>
      <c r="L15" s="191" t="s">
        <v>89</v>
      </c>
      <c r="M15" s="226"/>
      <c r="N15" s="226"/>
      <c r="O15" s="226"/>
      <c r="P15" s="226"/>
      <c r="Q15" s="226"/>
      <c r="R15" s="226"/>
      <c r="S15" s="226"/>
      <c r="T15" s="226"/>
      <c r="U15" s="226"/>
      <c r="V15" s="226"/>
      <c r="W15" s="226"/>
      <c r="X15" s="226"/>
      <c r="Y15" s="226"/>
      <c r="Z15" s="226"/>
      <c r="AA15" s="226"/>
      <c r="AB15" s="226"/>
      <c r="AC15" s="226"/>
      <c r="AD15" s="227"/>
      <c r="AE15" s="179" t="s">
        <v>90</v>
      </c>
      <c r="AF15" s="180"/>
      <c r="AG15" s="180"/>
      <c r="AH15" s="180"/>
      <c r="AI15" s="180"/>
      <c r="AJ15" s="180"/>
      <c r="AK15" s="180"/>
      <c r="AL15" s="180"/>
      <c r="AM15" s="180"/>
      <c r="AN15" s="180"/>
      <c r="AO15" s="180"/>
      <c r="AP15" s="249"/>
      <c r="AQ15" s="243" t="s">
        <v>91</v>
      </c>
      <c r="AR15" s="244"/>
      <c r="AS15" s="245"/>
      <c r="AT15" s="250" t="s">
        <v>92</v>
      </c>
      <c r="AU15" s="251"/>
      <c r="AV15" s="252"/>
      <c r="AW15" s="216" t="s">
        <v>93</v>
      </c>
      <c r="AX15" s="217"/>
    </row>
    <row r="16" spans="1:75">
      <c r="B16" s="188"/>
      <c r="C16" s="189"/>
      <c r="D16" s="189"/>
      <c r="E16" s="189"/>
      <c r="F16" s="189"/>
      <c r="G16" s="190"/>
      <c r="H16" s="246"/>
      <c r="I16" s="247"/>
      <c r="J16" s="247"/>
      <c r="K16" s="248"/>
      <c r="L16" s="220" t="s">
        <v>94</v>
      </c>
      <c r="M16" s="221"/>
      <c r="N16" s="221"/>
      <c r="O16" s="222"/>
      <c r="P16" s="191" t="s">
        <v>95</v>
      </c>
      <c r="Q16" s="226"/>
      <c r="R16" s="226"/>
      <c r="S16" s="226"/>
      <c r="T16" s="226"/>
      <c r="U16" s="226"/>
      <c r="V16" s="226"/>
      <c r="W16" s="226"/>
      <c r="X16" s="226"/>
      <c r="Y16" s="226"/>
      <c r="Z16" s="226"/>
      <c r="AA16" s="227"/>
      <c r="AB16" s="228" t="s">
        <v>96</v>
      </c>
      <c r="AC16" s="229"/>
      <c r="AD16" s="230"/>
      <c r="AE16" s="234" t="s">
        <v>97</v>
      </c>
      <c r="AF16" s="235"/>
      <c r="AG16" s="236"/>
      <c r="AH16" s="234" t="s">
        <v>98</v>
      </c>
      <c r="AI16" s="235"/>
      <c r="AJ16" s="236"/>
      <c r="AK16" s="234" t="s">
        <v>99</v>
      </c>
      <c r="AL16" s="235"/>
      <c r="AM16" s="236"/>
      <c r="AN16" s="192" t="s">
        <v>4</v>
      </c>
      <c r="AO16" s="193"/>
      <c r="AP16" s="194"/>
      <c r="AQ16" s="246"/>
      <c r="AR16" s="247"/>
      <c r="AS16" s="248"/>
      <c r="AT16" s="253"/>
      <c r="AU16" s="254"/>
      <c r="AV16" s="255"/>
      <c r="AW16" s="218"/>
      <c r="AX16" s="219"/>
    </row>
    <row r="17" spans="2:50">
      <c r="B17" s="188"/>
      <c r="C17" s="189"/>
      <c r="D17" s="189"/>
      <c r="E17" s="189"/>
      <c r="F17" s="189"/>
      <c r="G17" s="190"/>
      <c r="H17" s="246"/>
      <c r="I17" s="247"/>
      <c r="J17" s="247"/>
      <c r="K17" s="248"/>
      <c r="L17" s="223"/>
      <c r="M17" s="224"/>
      <c r="N17" s="224"/>
      <c r="O17" s="225"/>
      <c r="P17" s="240" t="s">
        <v>100</v>
      </c>
      <c r="Q17" s="241"/>
      <c r="R17" s="241"/>
      <c r="S17" s="241"/>
      <c r="T17" s="241"/>
      <c r="U17" s="242"/>
      <c r="V17" s="240" t="s">
        <v>101</v>
      </c>
      <c r="W17" s="241"/>
      <c r="X17" s="241"/>
      <c r="Y17" s="241"/>
      <c r="Z17" s="241"/>
      <c r="AA17" s="242"/>
      <c r="AB17" s="231"/>
      <c r="AC17" s="232"/>
      <c r="AD17" s="233"/>
      <c r="AE17" s="237"/>
      <c r="AF17" s="238"/>
      <c r="AG17" s="239"/>
      <c r="AH17" s="237"/>
      <c r="AI17" s="238"/>
      <c r="AJ17" s="239"/>
      <c r="AK17" s="237"/>
      <c r="AL17" s="238"/>
      <c r="AM17" s="239"/>
      <c r="AN17" s="195"/>
      <c r="AO17" s="196"/>
      <c r="AP17" s="197"/>
      <c r="AQ17" s="56"/>
      <c r="AR17" s="57"/>
      <c r="AS17" s="58"/>
      <c r="AT17" s="59"/>
      <c r="AU17" s="60"/>
      <c r="AV17" s="61"/>
      <c r="AW17" s="218"/>
      <c r="AX17" s="219"/>
    </row>
    <row r="18" spans="2:50">
      <c r="B18" s="49"/>
      <c r="C18" s="18"/>
      <c r="D18" s="18"/>
      <c r="E18" s="18"/>
      <c r="F18" s="18"/>
      <c r="G18" s="50"/>
      <c r="H18" s="56"/>
      <c r="I18" s="57"/>
      <c r="J18" s="57"/>
      <c r="K18" s="58"/>
      <c r="L18" s="223"/>
      <c r="M18" s="224"/>
      <c r="N18" s="224"/>
      <c r="O18" s="225"/>
      <c r="P18" s="62"/>
      <c r="Q18" s="63"/>
      <c r="R18" s="63"/>
      <c r="S18" s="210" t="s">
        <v>102</v>
      </c>
      <c r="T18" s="211"/>
      <c r="U18" s="212"/>
      <c r="V18" s="62"/>
      <c r="W18" s="63"/>
      <c r="X18" s="63"/>
      <c r="Y18" s="210" t="s">
        <v>102</v>
      </c>
      <c r="Z18" s="211"/>
      <c r="AA18" s="212"/>
      <c r="AB18" s="231"/>
      <c r="AC18" s="232"/>
      <c r="AD18" s="233"/>
      <c r="AE18" s="62"/>
      <c r="AF18" s="63"/>
      <c r="AG18" s="64"/>
      <c r="AH18" s="62"/>
      <c r="AI18" s="63"/>
      <c r="AJ18" s="64"/>
      <c r="AK18" s="62"/>
      <c r="AL18" s="63"/>
      <c r="AM18" s="64"/>
      <c r="AN18" s="49"/>
      <c r="AO18" s="18"/>
      <c r="AP18" s="50"/>
      <c r="AQ18" s="56"/>
      <c r="AR18" s="57"/>
      <c r="AS18" s="58"/>
      <c r="AT18" s="59"/>
      <c r="AU18" s="60"/>
      <c r="AV18" s="61"/>
      <c r="AW18" s="218"/>
      <c r="AX18" s="219"/>
    </row>
    <row r="19" spans="2:50">
      <c r="B19" s="49"/>
      <c r="C19" s="18"/>
      <c r="D19" s="18"/>
      <c r="E19" s="18"/>
      <c r="F19" s="18"/>
      <c r="G19" s="50"/>
      <c r="H19" s="56"/>
      <c r="I19" s="57"/>
      <c r="J19" s="57"/>
      <c r="K19" s="58"/>
      <c r="L19" s="223"/>
      <c r="M19" s="224"/>
      <c r="N19" s="224"/>
      <c r="O19" s="225"/>
      <c r="P19" s="62"/>
      <c r="Q19" s="63"/>
      <c r="R19" s="63"/>
      <c r="S19" s="65"/>
      <c r="T19" s="66"/>
      <c r="U19" s="67"/>
      <c r="V19" s="62"/>
      <c r="W19" s="63"/>
      <c r="X19" s="63"/>
      <c r="Y19" s="65"/>
      <c r="Z19" s="66"/>
      <c r="AA19" s="67"/>
      <c r="AB19" s="54"/>
      <c r="AC19" s="54"/>
      <c r="AD19" s="55"/>
      <c r="AE19" s="62"/>
      <c r="AF19" s="63"/>
      <c r="AG19" s="64"/>
      <c r="AH19" s="62"/>
      <c r="AI19" s="63"/>
      <c r="AJ19" s="64"/>
      <c r="AK19" s="62"/>
      <c r="AL19" s="63"/>
      <c r="AM19" s="64"/>
      <c r="AN19" s="49"/>
      <c r="AO19" s="18"/>
      <c r="AP19" s="50"/>
      <c r="AQ19" s="56"/>
      <c r="AR19" s="57"/>
      <c r="AS19" s="58"/>
      <c r="AT19" s="59"/>
      <c r="AU19" s="60"/>
      <c r="AV19" s="61"/>
      <c r="AW19" s="68"/>
      <c r="AX19" s="69"/>
    </row>
    <row r="20" spans="2:50">
      <c r="B20" s="1"/>
      <c r="C20" s="2"/>
      <c r="D20" s="2"/>
      <c r="E20" s="2"/>
      <c r="F20" s="2"/>
      <c r="G20" s="21" t="s">
        <v>19</v>
      </c>
      <c r="H20" s="70"/>
      <c r="I20" s="71"/>
      <c r="J20" s="71"/>
      <c r="K20" s="72" t="s">
        <v>20</v>
      </c>
      <c r="L20" s="19"/>
      <c r="M20" s="20"/>
      <c r="N20" s="20"/>
      <c r="O20" s="21" t="s">
        <v>21</v>
      </c>
      <c r="P20" s="70"/>
      <c r="Q20" s="71"/>
      <c r="R20" s="71" t="s">
        <v>22</v>
      </c>
      <c r="S20" s="70"/>
      <c r="T20" s="71"/>
      <c r="U20" s="72" t="s">
        <v>23</v>
      </c>
      <c r="V20" s="70"/>
      <c r="W20" s="71"/>
      <c r="X20" s="71" t="s">
        <v>24</v>
      </c>
      <c r="Y20" s="70"/>
      <c r="Z20" s="71"/>
      <c r="AA20" s="72" t="s">
        <v>25</v>
      </c>
      <c r="AB20" s="71"/>
      <c r="AC20" s="71"/>
      <c r="AD20" s="72" t="s">
        <v>26</v>
      </c>
      <c r="AE20" s="70"/>
      <c r="AF20" s="71"/>
      <c r="AG20" s="72" t="s">
        <v>27</v>
      </c>
      <c r="AH20" s="70"/>
      <c r="AI20" s="71"/>
      <c r="AJ20" s="72" t="s">
        <v>28</v>
      </c>
      <c r="AK20" s="70"/>
      <c r="AL20" s="71"/>
      <c r="AM20" s="72" t="s">
        <v>103</v>
      </c>
      <c r="AN20" s="70"/>
      <c r="AO20" s="71"/>
      <c r="AP20" s="72" t="s">
        <v>104</v>
      </c>
      <c r="AQ20" s="70"/>
      <c r="AR20" s="71"/>
      <c r="AS20" s="72" t="s">
        <v>105</v>
      </c>
      <c r="AT20" s="70"/>
      <c r="AU20" s="71"/>
      <c r="AV20" s="72" t="s">
        <v>106</v>
      </c>
      <c r="AW20" s="19"/>
      <c r="AX20" s="22" t="s">
        <v>107</v>
      </c>
    </row>
    <row r="21" spans="2:50">
      <c r="B21" s="213"/>
      <c r="C21" s="214"/>
      <c r="D21" s="214"/>
      <c r="E21" s="214"/>
      <c r="F21" s="214"/>
      <c r="G21" s="215"/>
      <c r="H21" s="206"/>
      <c r="I21" s="207"/>
      <c r="J21" s="207"/>
      <c r="K21" s="208"/>
      <c r="L21" s="206"/>
      <c r="M21" s="207"/>
      <c r="N21" s="207"/>
      <c r="O21" s="208"/>
      <c r="P21" s="206"/>
      <c r="Q21" s="207"/>
      <c r="R21" s="208"/>
      <c r="S21" s="206"/>
      <c r="T21" s="207"/>
      <c r="U21" s="208"/>
      <c r="V21" s="206"/>
      <c r="W21" s="207"/>
      <c r="X21" s="208"/>
      <c r="Y21" s="206"/>
      <c r="Z21" s="207"/>
      <c r="AA21" s="208"/>
      <c r="AB21" s="206"/>
      <c r="AC21" s="207"/>
      <c r="AD21" s="208"/>
      <c r="AE21" s="204"/>
      <c r="AF21" s="204"/>
      <c r="AG21" s="204"/>
      <c r="AH21" s="204"/>
      <c r="AI21" s="204"/>
      <c r="AJ21" s="204"/>
      <c r="AK21" s="204"/>
      <c r="AL21" s="204"/>
      <c r="AM21" s="204"/>
      <c r="AN21" s="204"/>
      <c r="AO21" s="204"/>
      <c r="AP21" s="204"/>
      <c r="AQ21" s="209"/>
      <c r="AR21" s="209"/>
      <c r="AS21" s="209"/>
      <c r="AT21" s="204"/>
      <c r="AU21" s="204"/>
      <c r="AV21" s="204"/>
      <c r="AW21" s="205"/>
      <c r="AX21" s="205"/>
    </row>
    <row r="22" spans="2:50">
      <c r="B22" s="14" t="s">
        <v>0</v>
      </c>
      <c r="C22" s="16"/>
      <c r="D22" s="16"/>
      <c r="E22" s="16"/>
      <c r="F22" s="16"/>
      <c r="G22" s="16"/>
      <c r="H22" s="16"/>
      <c r="Q22" s="18"/>
      <c r="R22" s="18"/>
      <c r="S22" s="18"/>
      <c r="T22" s="18"/>
      <c r="U22" s="18"/>
      <c r="V22" s="18"/>
      <c r="W22" s="18"/>
      <c r="X22" s="18"/>
      <c r="Y22" s="18"/>
      <c r="Z22" s="18"/>
      <c r="AA22" s="18"/>
      <c r="AB22" s="18"/>
      <c r="AC22" s="18"/>
      <c r="AD22" s="18"/>
      <c r="AE22" s="18"/>
      <c r="AF22" s="18"/>
      <c r="AG22" s="18"/>
      <c r="AH22" s="18"/>
      <c r="AI22" s="18"/>
      <c r="AJ22" s="18"/>
    </row>
    <row r="23" spans="2:50" s="73" customFormat="1" ht="12">
      <c r="B23" s="14" t="s">
        <v>31</v>
      </c>
      <c r="C23" s="17" t="s">
        <v>32</v>
      </c>
    </row>
    <row r="24" spans="2:50" s="73" customFormat="1" ht="12">
      <c r="B24" s="14" t="s">
        <v>33</v>
      </c>
      <c r="C24" s="17" t="s">
        <v>108</v>
      </c>
    </row>
    <row r="25" spans="2:50" s="73" customFormat="1" ht="12">
      <c r="B25" s="14" t="s">
        <v>109</v>
      </c>
      <c r="C25" s="17" t="s">
        <v>110</v>
      </c>
    </row>
    <row r="26" spans="2:50" s="73" customFormat="1" ht="12">
      <c r="B26" s="14" t="s">
        <v>111</v>
      </c>
      <c r="C26" s="17" t="s">
        <v>112</v>
      </c>
    </row>
    <row r="27" spans="2:50" s="73" customFormat="1" ht="12">
      <c r="B27" s="14" t="s">
        <v>113</v>
      </c>
      <c r="C27" s="17" t="s">
        <v>114</v>
      </c>
    </row>
    <row r="28" spans="2:50">
      <c r="B28" s="14"/>
      <c r="C28" s="17"/>
    </row>
  </sheetData>
  <mergeCells count="39">
    <mergeCell ref="A3:BJ3"/>
    <mergeCell ref="B7:N8"/>
    <mergeCell ref="O7:S8"/>
    <mergeCell ref="O10:S10"/>
    <mergeCell ref="B11:N11"/>
    <mergeCell ref="O11:S11"/>
    <mergeCell ref="B15:G17"/>
    <mergeCell ref="H15:K17"/>
    <mergeCell ref="L15:AD15"/>
    <mergeCell ref="AE15:AP15"/>
    <mergeCell ref="AQ15:AS16"/>
    <mergeCell ref="AW15:AX18"/>
    <mergeCell ref="L16:O19"/>
    <mergeCell ref="P16:AA16"/>
    <mergeCell ref="AB16:AD18"/>
    <mergeCell ref="AE16:AG17"/>
    <mergeCell ref="AH16:AJ17"/>
    <mergeCell ref="AK16:AM17"/>
    <mergeCell ref="AN16:AP17"/>
    <mergeCell ref="P17:U17"/>
    <mergeCell ref="V17:AA17"/>
    <mergeCell ref="AT15:AV16"/>
    <mergeCell ref="S18:U18"/>
    <mergeCell ref="Y18:AA18"/>
    <mergeCell ref="B21:G21"/>
    <mergeCell ref="H21:K21"/>
    <mergeCell ref="L21:O21"/>
    <mergeCell ref="P21:R21"/>
    <mergeCell ref="S21:U21"/>
    <mergeCell ref="V21:X21"/>
    <mergeCell ref="Y21:AA21"/>
    <mergeCell ref="AT21:AV21"/>
    <mergeCell ref="AW21:AX21"/>
    <mergeCell ref="AB21:AD21"/>
    <mergeCell ref="AE21:AG21"/>
    <mergeCell ref="AH21:AJ21"/>
    <mergeCell ref="AK21:AM21"/>
    <mergeCell ref="AN21:AP21"/>
    <mergeCell ref="AQ21:AS21"/>
  </mergeCells>
  <phoneticPr fontId="2"/>
  <pageMargins left="0.11811023622047245" right="0.11811023622047245" top="0.74803149606299213" bottom="0.74803149606299213" header="0.31496062992125984" footer="0.31496062992125984"/>
  <pageSetup paperSize="9" scale="96" orientation="landscape" r:id="rId1"/>
  <colBreaks count="1" manualBreakCount="1">
    <brk id="5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4"/>
  <sheetViews>
    <sheetView view="pageBreakPreview" zoomScaleNormal="100" zoomScaleSheetLayoutView="100" workbookViewId="0"/>
  </sheetViews>
  <sheetFormatPr defaultColWidth="9" defaultRowHeight="20.25" customHeight="1"/>
  <cols>
    <col min="1" max="1" width="18.109375" style="40" customWidth="1"/>
    <col min="2" max="2" width="15.33203125" style="40" customWidth="1"/>
    <col min="3" max="17" width="7.6640625" style="40" customWidth="1"/>
    <col min="18" max="16384" width="9" style="40"/>
  </cols>
  <sheetData>
    <row r="1" spans="1:19" s="32" customFormat="1" ht="16.2">
      <c r="A1" s="30" t="s">
        <v>69</v>
      </c>
      <c r="B1" s="31"/>
      <c r="C1" s="31"/>
      <c r="D1" s="31"/>
      <c r="E1" s="31"/>
      <c r="F1" s="31"/>
      <c r="G1" s="31"/>
      <c r="H1" s="31"/>
      <c r="I1" s="31"/>
      <c r="J1" s="31"/>
      <c r="K1" s="31"/>
      <c r="L1" s="31"/>
      <c r="M1" s="31"/>
      <c r="N1" s="31"/>
      <c r="O1" s="31"/>
      <c r="P1" s="31"/>
      <c r="Q1" s="31"/>
      <c r="R1" s="31"/>
      <c r="S1" s="31"/>
    </row>
    <row r="2" spans="1:19" s="32" customFormat="1" ht="16.2">
      <c r="A2" s="30"/>
      <c r="B2" s="31"/>
      <c r="C2" s="31"/>
      <c r="D2" s="31"/>
      <c r="E2" s="31"/>
      <c r="F2" s="31"/>
      <c r="G2" s="31"/>
      <c r="H2" s="31"/>
      <c r="I2" s="31"/>
      <c r="J2" s="31"/>
      <c r="K2" s="31"/>
      <c r="L2" s="31"/>
      <c r="M2" s="31"/>
      <c r="N2" s="31"/>
      <c r="O2" s="31"/>
      <c r="P2" s="31"/>
      <c r="Q2" s="31"/>
      <c r="R2" s="31"/>
      <c r="S2" s="31"/>
    </row>
    <row r="3" spans="1:19" s="32" customFormat="1" ht="21">
      <c r="A3" s="257" t="s">
        <v>86</v>
      </c>
      <c r="B3" s="257"/>
      <c r="C3" s="257"/>
      <c r="D3" s="257"/>
      <c r="E3" s="257"/>
      <c r="F3" s="257"/>
      <c r="G3" s="257"/>
      <c r="H3" s="257"/>
      <c r="I3" s="257"/>
      <c r="J3" s="257"/>
      <c r="K3" s="257"/>
      <c r="L3" s="257"/>
      <c r="M3" s="257"/>
      <c r="N3" s="257"/>
      <c r="O3" s="33"/>
      <c r="P3" s="33"/>
      <c r="Q3" s="33"/>
      <c r="R3" s="33"/>
      <c r="S3" s="33"/>
    </row>
    <row r="4" spans="1:19" s="32" customFormat="1" ht="21">
      <c r="B4" s="34"/>
      <c r="C4" s="34"/>
      <c r="D4" s="34"/>
      <c r="E4" s="34"/>
      <c r="F4" s="34"/>
      <c r="G4" s="34"/>
      <c r="H4" s="34"/>
      <c r="I4" s="34"/>
      <c r="J4" s="34"/>
      <c r="K4" s="34"/>
      <c r="L4" s="34"/>
      <c r="M4" s="34"/>
      <c r="N4" s="34"/>
      <c r="O4" s="33"/>
      <c r="P4" s="33"/>
      <c r="Q4" s="33"/>
      <c r="R4" s="33"/>
      <c r="S4" s="33"/>
    </row>
    <row r="5" spans="1:19" s="38" customFormat="1" ht="16.2">
      <c r="A5" s="35" t="s">
        <v>51</v>
      </c>
      <c r="B5" s="36"/>
      <c r="C5" s="36"/>
      <c r="D5" s="36"/>
      <c r="E5" s="36"/>
      <c r="F5" s="36"/>
      <c r="G5" s="36"/>
      <c r="H5" s="37"/>
      <c r="I5" s="37"/>
      <c r="J5" s="37"/>
      <c r="K5" s="36"/>
      <c r="L5" s="36"/>
      <c r="M5" s="36"/>
      <c r="N5" s="36"/>
      <c r="O5" s="36"/>
      <c r="P5" s="36"/>
      <c r="Q5" s="36"/>
    </row>
    <row r="6" spans="1:19" s="38" customFormat="1" ht="13.2">
      <c r="A6" s="36"/>
      <c r="B6" s="36"/>
      <c r="C6" s="36"/>
      <c r="D6" s="36"/>
      <c r="E6" s="36"/>
      <c r="F6" s="36"/>
      <c r="G6" s="36"/>
      <c r="H6" s="37"/>
      <c r="I6" s="37"/>
      <c r="J6" s="37"/>
      <c r="K6" s="36"/>
      <c r="L6" s="36"/>
      <c r="M6" s="36"/>
      <c r="N6" s="36"/>
      <c r="O6" s="36"/>
      <c r="P6" s="36"/>
      <c r="Q6" s="36"/>
    </row>
    <row r="7" spans="1:19" ht="14.4">
      <c r="A7" s="39"/>
      <c r="B7" s="39"/>
      <c r="C7" s="39"/>
      <c r="D7" s="39"/>
      <c r="E7" s="39"/>
      <c r="F7" s="39"/>
      <c r="G7" s="39"/>
      <c r="H7" s="39"/>
      <c r="I7" s="39"/>
      <c r="J7" s="39"/>
      <c r="K7" s="39"/>
      <c r="L7" s="39"/>
      <c r="M7" s="39"/>
      <c r="N7" s="39"/>
      <c r="O7" s="39"/>
    </row>
    <row r="8" spans="1:19" s="41" customFormat="1" ht="14.4">
      <c r="A8" s="258" t="s">
        <v>81</v>
      </c>
      <c r="B8" s="260" t="s">
        <v>82</v>
      </c>
      <c r="C8" s="262" t="s">
        <v>52</v>
      </c>
      <c r="D8" s="262"/>
      <c r="E8" s="262"/>
      <c r="F8" s="262"/>
      <c r="G8" s="262"/>
      <c r="H8" s="262"/>
      <c r="I8" s="262"/>
      <c r="J8" s="262"/>
      <c r="K8" s="262"/>
      <c r="L8" s="262"/>
      <c r="M8" s="262"/>
      <c r="N8" s="262"/>
      <c r="O8" s="262"/>
    </row>
    <row r="9" spans="1:19" s="41" customFormat="1" ht="14.4">
      <c r="A9" s="259"/>
      <c r="B9" s="261"/>
      <c r="C9" s="262" t="s">
        <v>53</v>
      </c>
      <c r="D9" s="262" t="s">
        <v>54</v>
      </c>
      <c r="E9" s="262" t="s">
        <v>55</v>
      </c>
      <c r="F9" s="262" t="s">
        <v>56</v>
      </c>
      <c r="G9" s="262" t="s">
        <v>57</v>
      </c>
      <c r="H9" s="262" t="s">
        <v>58</v>
      </c>
      <c r="I9" s="262" t="s">
        <v>59</v>
      </c>
      <c r="J9" s="262" t="s">
        <v>60</v>
      </c>
      <c r="K9" s="262" t="s">
        <v>61</v>
      </c>
      <c r="L9" s="262" t="s">
        <v>62</v>
      </c>
      <c r="M9" s="262" t="s">
        <v>63</v>
      </c>
      <c r="N9" s="262" t="s">
        <v>64</v>
      </c>
      <c r="O9" s="262" t="s">
        <v>65</v>
      </c>
    </row>
    <row r="10" spans="1:19" ht="14.4">
      <c r="A10" s="42" t="s">
        <v>66</v>
      </c>
      <c r="B10" s="43" t="s">
        <v>67</v>
      </c>
      <c r="C10" s="262"/>
      <c r="D10" s="262"/>
      <c r="E10" s="262"/>
      <c r="F10" s="262"/>
      <c r="G10" s="262"/>
      <c r="H10" s="262"/>
      <c r="I10" s="262"/>
      <c r="J10" s="262"/>
      <c r="K10" s="262"/>
      <c r="L10" s="262"/>
      <c r="M10" s="262"/>
      <c r="N10" s="262"/>
      <c r="O10" s="262"/>
    </row>
    <row r="11" spans="1:19" ht="14.4">
      <c r="A11" s="263"/>
      <c r="B11" s="265"/>
      <c r="C11" s="267"/>
      <c r="D11" s="267"/>
      <c r="E11" s="267"/>
      <c r="F11" s="267"/>
      <c r="G11" s="267"/>
      <c r="H11" s="267"/>
      <c r="I11" s="267"/>
      <c r="J11" s="267"/>
      <c r="K11" s="267"/>
      <c r="L11" s="267"/>
      <c r="M11" s="267"/>
      <c r="N11" s="267"/>
      <c r="O11" s="267"/>
    </row>
    <row r="12" spans="1:19" ht="14.4">
      <c r="A12" s="264"/>
      <c r="B12" s="266"/>
      <c r="C12" s="267"/>
      <c r="D12" s="267"/>
      <c r="E12" s="267"/>
      <c r="F12" s="267"/>
      <c r="G12" s="267"/>
      <c r="H12" s="267"/>
      <c r="I12" s="267"/>
      <c r="J12" s="267"/>
      <c r="K12" s="267"/>
      <c r="L12" s="267"/>
      <c r="M12" s="267"/>
      <c r="N12" s="267"/>
      <c r="O12" s="267"/>
    </row>
    <row r="13" spans="1:19" ht="14.4">
      <c r="A13" s="44"/>
      <c r="B13" s="44"/>
      <c r="C13" s="44"/>
      <c r="D13" s="44"/>
      <c r="E13" s="44"/>
      <c r="F13" s="44"/>
      <c r="G13" s="44"/>
      <c r="H13" s="44"/>
      <c r="I13" s="44"/>
      <c r="J13" s="44"/>
      <c r="K13" s="44"/>
      <c r="L13" s="44"/>
      <c r="M13" s="44"/>
      <c r="N13" s="44"/>
      <c r="O13" s="44"/>
      <c r="P13" s="39"/>
      <c r="Q13" s="39"/>
    </row>
    <row r="14" spans="1:19" ht="14.4">
      <c r="A14" s="45"/>
      <c r="B14" s="45"/>
      <c r="C14" s="45"/>
      <c r="D14" s="45"/>
      <c r="E14" s="45"/>
      <c r="F14" s="45"/>
      <c r="G14" s="45"/>
      <c r="H14" s="46"/>
      <c r="I14" s="46"/>
      <c r="J14" s="46"/>
      <c r="K14" s="46"/>
      <c r="L14" s="46"/>
      <c r="M14" s="46"/>
      <c r="N14" s="46"/>
      <c r="O14" s="46"/>
      <c r="P14" s="39"/>
      <c r="Q14" s="39"/>
    </row>
    <row r="15" spans="1:19" ht="14.4"/>
    <row r="16" spans="1:19" ht="14.4"/>
    <row r="17" ht="14.4"/>
    <row r="18" ht="14.4"/>
    <row r="19" ht="14.4"/>
    <row r="20" ht="14.4"/>
    <row r="21" ht="14.4"/>
    <row r="22" ht="14.4"/>
    <row r="23" ht="14.4"/>
    <row r="24" ht="14.4"/>
  </sheetData>
  <mergeCells count="32">
    <mergeCell ref="N11:N12"/>
    <mergeCell ref="O11:O12"/>
    <mergeCell ref="H11:H12"/>
    <mergeCell ref="I11:I12"/>
    <mergeCell ref="J11:J12"/>
    <mergeCell ref="K11:K12"/>
    <mergeCell ref="L11:L12"/>
    <mergeCell ref="M11:M12"/>
    <mergeCell ref="F11:F12"/>
    <mergeCell ref="G11:G12"/>
    <mergeCell ref="I9:I10"/>
    <mergeCell ref="J9:J10"/>
    <mergeCell ref="K9:K10"/>
    <mergeCell ref="A11:A12"/>
    <mergeCell ref="B11:B12"/>
    <mergeCell ref="C11:C12"/>
    <mergeCell ref="D11:D12"/>
    <mergeCell ref="E11:E12"/>
    <mergeCell ref="A3:N3"/>
    <mergeCell ref="A8:A9"/>
    <mergeCell ref="B8:B9"/>
    <mergeCell ref="C8:O8"/>
    <mergeCell ref="C9:C10"/>
    <mergeCell ref="D9:D10"/>
    <mergeCell ref="E9:E10"/>
    <mergeCell ref="F9:F10"/>
    <mergeCell ref="G9:G10"/>
    <mergeCell ref="H9:H10"/>
    <mergeCell ref="O9:O10"/>
    <mergeCell ref="L9:L10"/>
    <mergeCell ref="M9:M10"/>
    <mergeCell ref="N9:N10"/>
  </mergeCells>
  <phoneticPr fontId="2"/>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7C389-1125-40C5-8FD4-0DDF3D85DB60}">
  <sheetPr>
    <pageSetUpPr fitToPage="1"/>
  </sheetPr>
  <dimension ref="A1:CS120"/>
  <sheetViews>
    <sheetView tabSelected="1" view="pageBreakPreview" zoomScaleNormal="100" zoomScaleSheetLayoutView="100" workbookViewId="0">
      <selection activeCell="A3" sqref="A3"/>
    </sheetView>
  </sheetViews>
  <sheetFormatPr defaultColWidth="9" defaultRowHeight="13.2"/>
  <cols>
    <col min="1" max="1" width="2.6640625" style="74" customWidth="1"/>
    <col min="2" max="2" width="3.77734375" style="74" customWidth="1"/>
    <col min="3" max="64" width="2.6640625" style="74" customWidth="1"/>
    <col min="65" max="72" width="3.109375" style="74" customWidth="1"/>
    <col min="73" max="74" width="2.6640625" style="74" customWidth="1"/>
    <col min="75" max="75" width="3.33203125" style="74" customWidth="1"/>
    <col min="76" max="80" width="2.33203125" style="74" customWidth="1"/>
    <col min="81" max="81" width="2.44140625" style="74" customWidth="1"/>
    <col min="82" max="83" width="2.44140625" style="75" customWidth="1"/>
    <col min="84" max="85" width="2.44140625" style="74" customWidth="1"/>
    <col min="86" max="86" width="21.6640625" style="75" customWidth="1"/>
    <col min="87" max="87" width="10.88671875" style="74" customWidth="1"/>
    <col min="88" max="88" width="2.33203125" style="74" customWidth="1"/>
    <col min="89" max="89" width="15.88671875" style="74" customWidth="1"/>
    <col min="90" max="90" width="9.33203125" style="74" customWidth="1"/>
    <col min="91" max="16384" width="9" style="74"/>
  </cols>
  <sheetData>
    <row r="1" spans="1:90" ht="19.5" customHeight="1">
      <c r="A1" s="74" t="s">
        <v>278</v>
      </c>
    </row>
    <row r="2" spans="1:90" ht="18" customHeight="1">
      <c r="A2" s="432" t="s">
        <v>279</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c r="AS2" s="432"/>
      <c r="AT2" s="432"/>
      <c r="AU2" s="432"/>
      <c r="AV2" s="432"/>
      <c r="AW2" s="432"/>
      <c r="AX2" s="432"/>
      <c r="AY2" s="432"/>
      <c r="AZ2" s="432"/>
      <c r="BA2" s="432"/>
      <c r="BB2" s="432"/>
      <c r="BC2" s="432"/>
      <c r="BD2" s="432"/>
      <c r="BE2" s="432"/>
      <c r="BF2" s="432"/>
      <c r="BG2" s="432"/>
      <c r="BH2" s="432"/>
      <c r="BI2" s="432"/>
      <c r="BJ2" s="432"/>
      <c r="BK2" s="432"/>
      <c r="BL2" s="432"/>
      <c r="BM2" s="432"/>
      <c r="BN2" s="432"/>
      <c r="BO2" s="432"/>
      <c r="BP2" s="432"/>
      <c r="BQ2" s="432"/>
      <c r="BR2" s="432"/>
      <c r="BS2" s="432"/>
      <c r="BT2" s="432"/>
      <c r="CD2" s="74"/>
      <c r="CE2" s="74"/>
      <c r="CH2" s="74" t="s">
        <v>115</v>
      </c>
      <c r="CI2" s="75"/>
      <c r="CJ2"/>
      <c r="CK2" s="74" t="s">
        <v>116</v>
      </c>
      <c r="CL2" s="75">
        <v>1646000</v>
      </c>
    </row>
    <row r="3" spans="1:90">
      <c r="BM3" s="433"/>
      <c r="BN3" s="433"/>
      <c r="BO3" s="433"/>
      <c r="BP3" s="434"/>
      <c r="BQ3" s="434"/>
      <c r="BR3" s="434"/>
      <c r="BS3" s="434"/>
      <c r="BT3" s="434"/>
      <c r="BU3" s="53"/>
      <c r="BV3" s="76"/>
      <c r="CD3" s="74"/>
      <c r="CE3" s="74"/>
      <c r="CH3" s="74" t="s">
        <v>117</v>
      </c>
      <c r="CI3" s="75">
        <v>6096000</v>
      </c>
      <c r="CJ3"/>
      <c r="CK3" s="74" t="s">
        <v>118</v>
      </c>
      <c r="CL3"/>
    </row>
    <row r="4" spans="1:90">
      <c r="CD4" s="74"/>
      <c r="CE4" s="74"/>
      <c r="CH4" s="74" t="s">
        <v>119</v>
      </c>
      <c r="CI4" s="75">
        <v>4496000</v>
      </c>
      <c r="CJ4"/>
      <c r="CK4" s="74" t="s">
        <v>120</v>
      </c>
      <c r="CL4" s="75">
        <v>3187000</v>
      </c>
    </row>
    <row r="5" spans="1:90">
      <c r="B5" s="185" t="s">
        <v>1</v>
      </c>
      <c r="C5" s="186"/>
      <c r="D5" s="186"/>
      <c r="E5" s="186"/>
      <c r="F5" s="186"/>
      <c r="G5" s="186"/>
      <c r="H5" s="199"/>
      <c r="I5" s="199"/>
      <c r="J5" s="199"/>
      <c r="K5" s="199"/>
      <c r="L5" s="199"/>
      <c r="M5" s="199"/>
      <c r="N5" s="199"/>
      <c r="O5" s="200"/>
      <c r="P5" s="185" t="s">
        <v>121</v>
      </c>
      <c r="Q5" s="186"/>
      <c r="R5" s="187"/>
      <c r="S5" s="130" t="s">
        <v>122</v>
      </c>
      <c r="T5" s="130"/>
      <c r="U5" s="130"/>
      <c r="V5" s="130"/>
      <c r="W5" s="130"/>
      <c r="X5" s="130" t="s">
        <v>123</v>
      </c>
      <c r="Y5" s="130"/>
      <c r="Z5" s="130"/>
      <c r="AA5" s="130"/>
      <c r="AB5" s="130"/>
      <c r="CD5" s="74"/>
      <c r="CE5" s="74"/>
      <c r="CH5" s="74" t="s">
        <v>124</v>
      </c>
      <c r="CI5" s="75">
        <v>8714000</v>
      </c>
      <c r="CJ5"/>
      <c r="CK5" s="74" t="s">
        <v>125</v>
      </c>
      <c r="CL5" s="75">
        <v>1594000</v>
      </c>
    </row>
    <row r="6" spans="1:90">
      <c r="B6" s="188"/>
      <c r="C6" s="189"/>
      <c r="D6" s="189"/>
      <c r="E6" s="189"/>
      <c r="F6" s="189"/>
      <c r="G6" s="189"/>
      <c r="H6" s="201"/>
      <c r="I6" s="201"/>
      <c r="J6" s="201"/>
      <c r="K6" s="201"/>
      <c r="L6" s="201"/>
      <c r="M6" s="201"/>
      <c r="N6" s="201"/>
      <c r="O6" s="202"/>
      <c r="P6" s="188"/>
      <c r="Q6" s="189"/>
      <c r="R6" s="190"/>
      <c r="S6" s="131"/>
      <c r="T6" s="131"/>
      <c r="U6" s="131"/>
      <c r="V6" s="131"/>
      <c r="W6" s="131"/>
      <c r="X6" s="131"/>
      <c r="Y6" s="131"/>
      <c r="Z6" s="131"/>
      <c r="AA6" s="131"/>
      <c r="AB6" s="131"/>
      <c r="CD6" s="74"/>
      <c r="CE6" s="74"/>
      <c r="CH6" s="74" t="s">
        <v>126</v>
      </c>
      <c r="CI6" s="75">
        <v>5521000</v>
      </c>
      <c r="CJ6"/>
      <c r="CK6" s="74" t="s">
        <v>127</v>
      </c>
      <c r="CL6"/>
    </row>
    <row r="7" spans="1:90">
      <c r="B7" s="1"/>
      <c r="C7" s="2"/>
      <c r="D7" s="2"/>
      <c r="E7" s="2"/>
      <c r="F7" s="2"/>
      <c r="G7" s="2"/>
      <c r="H7" s="20"/>
      <c r="I7" s="20"/>
      <c r="J7" s="20"/>
      <c r="K7" s="20"/>
      <c r="L7" s="20"/>
      <c r="M7" s="20"/>
      <c r="N7" s="20"/>
      <c r="O7" s="21"/>
      <c r="P7" s="1"/>
      <c r="Q7" s="2"/>
      <c r="R7" s="21" t="s">
        <v>19</v>
      </c>
      <c r="S7" s="3"/>
      <c r="T7" s="4"/>
      <c r="U7" s="4"/>
      <c r="V7" s="4"/>
      <c r="W7" s="5" t="s">
        <v>20</v>
      </c>
      <c r="X7" s="3"/>
      <c r="Y7" s="4"/>
      <c r="Z7" s="4"/>
      <c r="AA7" s="4"/>
      <c r="AB7" s="5" t="s">
        <v>21</v>
      </c>
      <c r="CD7" s="74"/>
      <c r="CE7" s="74"/>
      <c r="CH7" s="74" t="s">
        <v>128</v>
      </c>
      <c r="CI7" s="75">
        <v>9739000</v>
      </c>
      <c r="CJ7"/>
      <c r="CK7" s="74" t="s">
        <v>129</v>
      </c>
      <c r="CL7" s="75">
        <v>2075000</v>
      </c>
    </row>
    <row r="8" spans="1:90">
      <c r="B8" s="6" t="s">
        <v>130</v>
      </c>
      <c r="C8" s="7"/>
      <c r="D8" s="7"/>
      <c r="E8" s="7"/>
      <c r="F8" s="7"/>
      <c r="G8" s="7"/>
      <c r="H8" s="7"/>
      <c r="I8" s="7"/>
      <c r="J8" s="7"/>
      <c r="K8" s="7"/>
      <c r="L8" s="7"/>
      <c r="M8" s="7"/>
      <c r="N8" s="7"/>
      <c r="O8" s="8"/>
      <c r="P8" s="429"/>
      <c r="Q8" s="430"/>
      <c r="R8" s="431"/>
      <c r="S8" s="256"/>
      <c r="T8" s="256"/>
      <c r="U8" s="256"/>
      <c r="V8" s="256"/>
      <c r="W8" s="256"/>
      <c r="X8" s="256"/>
      <c r="Y8" s="256"/>
      <c r="Z8" s="256"/>
      <c r="AA8" s="256"/>
      <c r="AB8" s="256"/>
      <c r="CD8" s="74"/>
      <c r="CE8" s="74"/>
      <c r="CH8" s="74" t="s">
        <v>131</v>
      </c>
      <c r="CI8" s="75">
        <v>6946000</v>
      </c>
      <c r="CJ8"/>
      <c r="CK8" s="74" t="s">
        <v>132</v>
      </c>
      <c r="CL8" s="75">
        <v>3257000</v>
      </c>
    </row>
    <row r="9" spans="1:90">
      <c r="B9" s="77" t="s">
        <v>133</v>
      </c>
      <c r="C9" s="10"/>
      <c r="D9" s="10"/>
      <c r="E9" s="10"/>
      <c r="F9" s="10"/>
      <c r="G9" s="10"/>
      <c r="H9" s="10"/>
      <c r="I9" s="10"/>
      <c r="J9" s="10"/>
      <c r="K9" s="10"/>
      <c r="L9" s="10"/>
      <c r="M9" s="10"/>
      <c r="N9" s="10"/>
      <c r="O9" s="11"/>
      <c r="P9" s="422"/>
      <c r="Q9" s="423"/>
      <c r="R9" s="424"/>
      <c r="S9" s="425"/>
      <c r="T9" s="425"/>
      <c r="U9" s="425"/>
      <c r="V9" s="425"/>
      <c r="W9" s="425"/>
      <c r="X9" s="425"/>
      <c r="Y9" s="425"/>
      <c r="Z9" s="425"/>
      <c r="AA9" s="425"/>
      <c r="AB9" s="425"/>
      <c r="CD9" s="74"/>
      <c r="CE9" s="74"/>
      <c r="CH9" s="74" t="s">
        <v>134</v>
      </c>
      <c r="CI9" s="75">
        <v>10772000</v>
      </c>
      <c r="CJ9"/>
      <c r="CK9" s="74" t="s">
        <v>135</v>
      </c>
      <c r="CL9" s="75">
        <v>498000</v>
      </c>
    </row>
    <row r="10" spans="1:90">
      <c r="B10" s="77" t="s">
        <v>136</v>
      </c>
      <c r="C10" s="10"/>
      <c r="D10" s="10"/>
      <c r="E10" s="10"/>
      <c r="F10" s="10"/>
      <c r="G10" s="10"/>
      <c r="H10" s="10"/>
      <c r="I10" s="10"/>
      <c r="J10" s="10"/>
      <c r="K10" s="10"/>
      <c r="L10" s="10"/>
      <c r="M10" s="10"/>
      <c r="N10" s="10"/>
      <c r="O10" s="11"/>
      <c r="P10" s="422"/>
      <c r="Q10" s="423"/>
      <c r="R10" s="424"/>
      <c r="S10" s="425"/>
      <c r="T10" s="425"/>
      <c r="U10" s="425"/>
      <c r="V10" s="425"/>
      <c r="W10" s="425"/>
      <c r="X10" s="425"/>
      <c r="Y10" s="425"/>
      <c r="Z10" s="425"/>
      <c r="AA10" s="425"/>
      <c r="AB10" s="425"/>
      <c r="CD10" s="74"/>
      <c r="CE10" s="74"/>
      <c r="CH10" s="74" t="s">
        <v>137</v>
      </c>
      <c r="CI10" s="75">
        <v>7978000</v>
      </c>
      <c r="CJ10"/>
      <c r="CK10" s="74" t="s">
        <v>138</v>
      </c>
      <c r="CL10" s="75">
        <v>1111000</v>
      </c>
    </row>
    <row r="11" spans="1:90">
      <c r="B11" s="78" t="s">
        <v>139</v>
      </c>
      <c r="C11" s="79"/>
      <c r="D11" s="79"/>
      <c r="E11" s="79"/>
      <c r="F11" s="79"/>
      <c r="G11" s="79"/>
      <c r="H11" s="79"/>
      <c r="I11" s="79"/>
      <c r="J11" s="79"/>
      <c r="K11" s="79"/>
      <c r="L11" s="79"/>
      <c r="M11" s="79"/>
      <c r="N11" s="79"/>
      <c r="O11" s="80"/>
      <c r="P11" s="426"/>
      <c r="Q11" s="427"/>
      <c r="R11" s="428"/>
      <c r="S11" s="421"/>
      <c r="T11" s="421"/>
      <c r="U11" s="421"/>
      <c r="V11" s="421"/>
      <c r="W11" s="421"/>
      <c r="X11" s="421"/>
      <c r="Y11" s="421"/>
      <c r="Z11" s="421"/>
      <c r="AA11" s="421"/>
      <c r="AB11" s="421"/>
      <c r="CD11" s="74"/>
      <c r="CE11" s="74"/>
      <c r="CH11" s="74" t="s">
        <v>140</v>
      </c>
      <c r="CI11" s="75">
        <v>1653000</v>
      </c>
      <c r="CJ11"/>
      <c r="CK11" s="74" t="s">
        <v>141</v>
      </c>
      <c r="CL11" s="75">
        <v>23000</v>
      </c>
    </row>
    <row r="12" spans="1:90">
      <c r="B12" s="179" t="s">
        <v>4</v>
      </c>
      <c r="C12" s="180"/>
      <c r="D12" s="180"/>
      <c r="E12" s="180"/>
      <c r="F12" s="180"/>
      <c r="G12" s="180"/>
      <c r="H12" s="181"/>
      <c r="I12" s="181"/>
      <c r="J12" s="181"/>
      <c r="K12" s="181"/>
      <c r="L12" s="181"/>
      <c r="M12" s="181"/>
      <c r="N12" s="181"/>
      <c r="O12" s="182"/>
      <c r="P12" s="418"/>
      <c r="Q12" s="419"/>
      <c r="R12" s="420"/>
      <c r="S12" s="421"/>
      <c r="T12" s="421"/>
      <c r="U12" s="421"/>
      <c r="V12" s="421"/>
      <c r="W12" s="421"/>
      <c r="X12" s="421"/>
      <c r="Y12" s="421"/>
      <c r="Z12" s="421"/>
      <c r="AA12" s="421"/>
      <c r="AB12" s="421"/>
      <c r="CD12" s="74"/>
      <c r="CE12" s="74"/>
      <c r="CH12" s="74" t="s">
        <v>142</v>
      </c>
      <c r="CI12" s="75">
        <v>3247000</v>
      </c>
      <c r="CJ12"/>
      <c r="CK12" s="74" t="s">
        <v>143</v>
      </c>
      <c r="CL12" s="75">
        <v>425000</v>
      </c>
    </row>
    <row r="13" spans="1:90">
      <c r="B13" s="12" t="s">
        <v>0</v>
      </c>
      <c r="C13" s="18"/>
      <c r="D13" s="18"/>
      <c r="E13" s="18"/>
      <c r="F13" s="18"/>
      <c r="G13" s="18"/>
      <c r="H13" s="13"/>
      <c r="I13" s="13"/>
      <c r="J13" s="13"/>
      <c r="K13" s="13"/>
      <c r="L13" s="13"/>
      <c r="M13" s="13"/>
      <c r="N13" s="13"/>
      <c r="O13" s="13"/>
      <c r="P13" s="13"/>
      <c r="Q13" s="13"/>
      <c r="R13" s="13"/>
      <c r="S13" s="13"/>
      <c r="T13" s="13"/>
      <c r="U13" s="13"/>
      <c r="V13" s="13"/>
      <c r="W13" s="13"/>
      <c r="X13" s="13"/>
      <c r="Y13" s="13"/>
      <c r="Z13" s="13"/>
      <c r="AA13" s="13"/>
      <c r="AB13" s="13"/>
      <c r="CD13" s="74"/>
      <c r="CE13" s="74"/>
      <c r="CH13" s="74" t="s">
        <v>144</v>
      </c>
      <c r="CI13" s="75">
        <v>2847000</v>
      </c>
      <c r="CJ13"/>
      <c r="CK13" s="74" t="s">
        <v>145</v>
      </c>
      <c r="CL13" s="75">
        <v>4000000</v>
      </c>
    </row>
    <row r="14" spans="1:90">
      <c r="B14" s="12" t="s">
        <v>146</v>
      </c>
      <c r="C14" s="74" t="s">
        <v>147</v>
      </c>
      <c r="CD14" s="74"/>
      <c r="CE14" s="74"/>
      <c r="CH14" s="74" t="s">
        <v>148</v>
      </c>
      <c r="CI14" s="75">
        <v>1592000</v>
      </c>
      <c r="CJ14"/>
      <c r="CK14" s="74" t="s">
        <v>149</v>
      </c>
      <c r="CL14" s="75">
        <v>600000</v>
      </c>
    </row>
    <row r="15" spans="1:90">
      <c r="B15" s="12"/>
      <c r="CD15" s="74"/>
      <c r="CE15" s="74"/>
      <c r="CH15" s="74" t="s">
        <v>150</v>
      </c>
      <c r="CI15" s="75">
        <v>1111000</v>
      </c>
      <c r="CJ15"/>
      <c r="CK15"/>
      <c r="CL15" s="75"/>
    </row>
    <row r="16" spans="1:90" s="13" customFormat="1">
      <c r="A16" s="74" t="s">
        <v>151</v>
      </c>
      <c r="BV16" s="74"/>
      <c r="CD16" s="81"/>
      <c r="CE16" s="81"/>
      <c r="CH16" s="74" t="s">
        <v>152</v>
      </c>
      <c r="CI16" s="75">
        <v>23000</v>
      </c>
    </row>
    <row r="17" spans="2:92" s="13" customFormat="1" ht="13.5" customHeight="1">
      <c r="B17" s="323" t="s">
        <v>153</v>
      </c>
      <c r="C17" s="185" t="s">
        <v>154</v>
      </c>
      <c r="D17" s="186"/>
      <c r="E17" s="186"/>
      <c r="F17" s="186"/>
      <c r="G17" s="186"/>
      <c r="H17" s="186"/>
      <c r="I17" s="187"/>
      <c r="J17" s="185" t="s">
        <v>155</v>
      </c>
      <c r="K17" s="186"/>
      <c r="L17" s="186"/>
      <c r="M17" s="187"/>
      <c r="N17" s="185" t="s">
        <v>156</v>
      </c>
      <c r="O17" s="186"/>
      <c r="P17" s="186"/>
      <c r="Q17" s="187"/>
      <c r="R17" s="192" t="s">
        <v>157</v>
      </c>
      <c r="S17" s="193"/>
      <c r="T17" s="194"/>
      <c r="U17" s="216" t="s">
        <v>158</v>
      </c>
      <c r="V17" s="193"/>
      <c r="W17" s="194"/>
      <c r="X17" s="216" t="s">
        <v>159</v>
      </c>
      <c r="Y17" s="410"/>
      <c r="Z17" s="217"/>
      <c r="AA17" s="179" t="s">
        <v>160</v>
      </c>
      <c r="AB17" s="180"/>
      <c r="AC17" s="180"/>
      <c r="AD17" s="180"/>
      <c r="AE17" s="180"/>
      <c r="AF17" s="180"/>
      <c r="AG17" s="180"/>
      <c r="AH17" s="180"/>
      <c r="AI17" s="249"/>
      <c r="AJ17" s="312" t="s">
        <v>161</v>
      </c>
      <c r="AK17" s="318"/>
      <c r="AL17" s="319"/>
      <c r="AM17" s="397" t="s">
        <v>162</v>
      </c>
      <c r="AN17" s="398"/>
      <c r="AO17" s="399"/>
      <c r="AP17" s="412" t="s">
        <v>163</v>
      </c>
      <c r="AQ17" s="413"/>
      <c r="AR17" s="413"/>
      <c r="AS17" s="414"/>
      <c r="AT17" s="216" t="s">
        <v>148</v>
      </c>
      <c r="AU17" s="410"/>
      <c r="AV17" s="410"/>
      <c r="AW17" s="217"/>
      <c r="AX17" s="312" t="s">
        <v>164</v>
      </c>
      <c r="AY17" s="318"/>
      <c r="AZ17" s="319"/>
      <c r="BA17" s="312" t="s">
        <v>150</v>
      </c>
      <c r="BB17" s="318"/>
      <c r="BC17" s="319"/>
      <c r="BD17" s="312" t="s">
        <v>165</v>
      </c>
      <c r="BE17" s="318"/>
      <c r="BF17" s="319"/>
      <c r="BG17" s="397" t="s">
        <v>166</v>
      </c>
      <c r="BH17" s="398"/>
      <c r="BI17" s="399"/>
      <c r="BJ17" s="185" t="s">
        <v>167</v>
      </c>
      <c r="BK17" s="186"/>
      <c r="BL17" s="186"/>
      <c r="BM17" s="186"/>
      <c r="BN17" s="186"/>
      <c r="BO17" s="187"/>
      <c r="BP17" s="406" t="s">
        <v>122</v>
      </c>
      <c r="BQ17" s="407"/>
      <c r="BR17" s="407"/>
      <c r="BS17" s="408"/>
      <c r="BT17" s="389"/>
      <c r="BU17" s="390"/>
      <c r="BV17" s="390"/>
      <c r="BW17" s="390"/>
      <c r="BX17" s="15"/>
      <c r="BY17" s="82"/>
      <c r="CH17" s="74" t="s">
        <v>168</v>
      </c>
      <c r="CI17" s="75">
        <v>425000</v>
      </c>
      <c r="CK17" s="81"/>
    </row>
    <row r="18" spans="2:92" s="13" customFormat="1">
      <c r="B18" s="324"/>
      <c r="C18" s="188"/>
      <c r="D18" s="189"/>
      <c r="E18" s="189"/>
      <c r="F18" s="189"/>
      <c r="G18" s="189"/>
      <c r="H18" s="189"/>
      <c r="I18" s="190"/>
      <c r="J18" s="188"/>
      <c r="K18" s="189"/>
      <c r="L18" s="189"/>
      <c r="M18" s="190"/>
      <c r="N18" s="188"/>
      <c r="O18" s="189"/>
      <c r="P18" s="189"/>
      <c r="Q18" s="190"/>
      <c r="R18" s="195"/>
      <c r="S18" s="196"/>
      <c r="T18" s="197"/>
      <c r="U18" s="195"/>
      <c r="V18" s="196"/>
      <c r="W18" s="197"/>
      <c r="X18" s="218"/>
      <c r="Y18" s="411"/>
      <c r="Z18" s="219"/>
      <c r="AA18" s="391" t="s">
        <v>169</v>
      </c>
      <c r="AB18" s="392"/>
      <c r="AC18" s="392"/>
      <c r="AD18" s="391" t="s">
        <v>170</v>
      </c>
      <c r="AE18" s="392"/>
      <c r="AF18" s="395"/>
      <c r="AG18" s="391" t="s">
        <v>4</v>
      </c>
      <c r="AH18" s="392"/>
      <c r="AI18" s="395"/>
      <c r="AJ18" s="320"/>
      <c r="AK18" s="321"/>
      <c r="AL18" s="322"/>
      <c r="AM18" s="400"/>
      <c r="AN18" s="401"/>
      <c r="AO18" s="402"/>
      <c r="AP18" s="415"/>
      <c r="AQ18" s="416"/>
      <c r="AR18" s="416"/>
      <c r="AS18" s="417"/>
      <c r="AT18" s="218"/>
      <c r="AU18" s="411"/>
      <c r="AV18" s="411"/>
      <c r="AW18" s="219"/>
      <c r="AX18" s="320"/>
      <c r="AY18" s="321"/>
      <c r="AZ18" s="322"/>
      <c r="BA18" s="320"/>
      <c r="BB18" s="321"/>
      <c r="BC18" s="322"/>
      <c r="BD18" s="320"/>
      <c r="BE18" s="321"/>
      <c r="BF18" s="322"/>
      <c r="BG18" s="400"/>
      <c r="BH18" s="401"/>
      <c r="BI18" s="402"/>
      <c r="BJ18" s="403"/>
      <c r="BK18" s="404"/>
      <c r="BL18" s="404"/>
      <c r="BM18" s="404"/>
      <c r="BN18" s="404"/>
      <c r="BO18" s="405"/>
      <c r="BP18" s="389"/>
      <c r="BQ18" s="390"/>
      <c r="BR18" s="390"/>
      <c r="BS18" s="409"/>
      <c r="BT18" s="389"/>
      <c r="BU18" s="390"/>
      <c r="BV18" s="390"/>
      <c r="BW18" s="390"/>
      <c r="BX18" s="15"/>
      <c r="BY18" s="82"/>
      <c r="CH18" s="81"/>
      <c r="CK18" s="81"/>
    </row>
    <row r="19" spans="2:92" s="13" customFormat="1" ht="13.5" customHeight="1">
      <c r="B19" s="85"/>
      <c r="C19" s="188"/>
      <c r="D19" s="189"/>
      <c r="E19" s="189"/>
      <c r="F19" s="189"/>
      <c r="G19" s="189"/>
      <c r="H19" s="189"/>
      <c r="I19" s="190"/>
      <c r="J19" s="188"/>
      <c r="K19" s="189"/>
      <c r="L19" s="189"/>
      <c r="M19" s="190"/>
      <c r="N19" s="188"/>
      <c r="O19" s="189"/>
      <c r="P19" s="189"/>
      <c r="Q19" s="190"/>
      <c r="R19" s="195"/>
      <c r="S19" s="196"/>
      <c r="T19" s="197"/>
      <c r="U19" s="195"/>
      <c r="V19" s="196"/>
      <c r="W19" s="197"/>
      <c r="X19" s="218"/>
      <c r="Y19" s="411"/>
      <c r="Z19" s="219"/>
      <c r="AA19" s="393"/>
      <c r="AB19" s="394"/>
      <c r="AC19" s="394"/>
      <c r="AD19" s="393"/>
      <c r="AE19" s="394"/>
      <c r="AF19" s="396"/>
      <c r="AG19" s="393"/>
      <c r="AH19" s="394"/>
      <c r="AI19" s="396"/>
      <c r="AJ19" s="320"/>
      <c r="AK19" s="321"/>
      <c r="AL19" s="322"/>
      <c r="AM19" s="400"/>
      <c r="AN19" s="401"/>
      <c r="AO19" s="402"/>
      <c r="AP19" s="415"/>
      <c r="AQ19" s="416"/>
      <c r="AR19" s="416"/>
      <c r="AS19" s="417"/>
      <c r="AT19" s="218"/>
      <c r="AU19" s="411"/>
      <c r="AV19" s="411"/>
      <c r="AW19" s="219"/>
      <c r="AX19" s="320"/>
      <c r="AY19" s="321"/>
      <c r="AZ19" s="322"/>
      <c r="BA19" s="320"/>
      <c r="BB19" s="321"/>
      <c r="BC19" s="322"/>
      <c r="BD19" s="320"/>
      <c r="BE19" s="321"/>
      <c r="BF19" s="322"/>
      <c r="BG19" s="400"/>
      <c r="BH19" s="401"/>
      <c r="BI19" s="402"/>
      <c r="BJ19" s="303" t="s">
        <v>171</v>
      </c>
      <c r="BK19" s="303"/>
      <c r="BL19" s="303"/>
      <c r="BM19" s="303" t="s">
        <v>172</v>
      </c>
      <c r="BN19" s="303"/>
      <c r="BO19" s="303"/>
      <c r="BP19" s="389"/>
      <c r="BQ19" s="390"/>
      <c r="BR19" s="390"/>
      <c r="BS19" s="409"/>
      <c r="BT19" s="389"/>
      <c r="BU19" s="390"/>
      <c r="BV19" s="390"/>
      <c r="BW19" s="390"/>
      <c r="BX19" s="15"/>
      <c r="BY19" s="82"/>
      <c r="CH19" s="81"/>
      <c r="CK19" s="81"/>
    </row>
    <row r="20" spans="2:92" s="13" customFormat="1">
      <c r="B20" s="86"/>
      <c r="C20" s="1"/>
      <c r="D20" s="2"/>
      <c r="E20" s="2"/>
      <c r="F20" s="2"/>
      <c r="G20" s="20"/>
      <c r="H20" s="87"/>
      <c r="I20" s="88" t="s">
        <v>173</v>
      </c>
      <c r="J20" s="89"/>
      <c r="K20" s="87"/>
      <c r="L20" s="87"/>
      <c r="M20" s="88" t="s">
        <v>174</v>
      </c>
      <c r="N20" s="89"/>
      <c r="O20" s="87"/>
      <c r="P20" s="87"/>
      <c r="Q20" s="88" t="s">
        <v>175</v>
      </c>
      <c r="R20" s="90"/>
      <c r="S20" s="91"/>
      <c r="T20" s="92" t="s">
        <v>176</v>
      </c>
      <c r="U20" s="90"/>
      <c r="V20" s="91"/>
      <c r="W20" s="92" t="s">
        <v>177</v>
      </c>
      <c r="X20" s="90"/>
      <c r="Y20" s="91"/>
      <c r="Z20" s="92" t="s">
        <v>178</v>
      </c>
      <c r="AA20" s="93"/>
      <c r="AB20" s="94"/>
      <c r="AC20" s="95" t="s">
        <v>25</v>
      </c>
      <c r="AD20" s="93"/>
      <c r="AE20" s="94"/>
      <c r="AF20" s="95" t="s">
        <v>26</v>
      </c>
      <c r="AG20" s="93"/>
      <c r="AH20" s="94"/>
      <c r="AI20" s="95" t="s">
        <v>27</v>
      </c>
      <c r="AJ20" s="96"/>
      <c r="AK20" s="97"/>
      <c r="AL20" s="98" t="s">
        <v>28</v>
      </c>
      <c r="AM20" s="96"/>
      <c r="AN20" s="97"/>
      <c r="AO20" s="98" t="s">
        <v>103</v>
      </c>
      <c r="AP20" s="96"/>
      <c r="AQ20" s="97"/>
      <c r="AR20" s="97"/>
      <c r="AS20" s="98" t="s">
        <v>104</v>
      </c>
      <c r="AT20" s="96"/>
      <c r="AU20" s="97"/>
      <c r="AV20" s="97"/>
      <c r="AW20" s="98" t="s">
        <v>105</v>
      </c>
      <c r="AX20" s="96"/>
      <c r="AY20" s="97"/>
      <c r="AZ20" s="98" t="s">
        <v>106</v>
      </c>
      <c r="BA20" s="96"/>
      <c r="BB20" s="97"/>
      <c r="BC20" s="98" t="s">
        <v>107</v>
      </c>
      <c r="BD20" s="96"/>
      <c r="BE20" s="97"/>
      <c r="BF20" s="98" t="s">
        <v>179</v>
      </c>
      <c r="BG20" s="96"/>
      <c r="BH20" s="97"/>
      <c r="BI20" s="98" t="s">
        <v>180</v>
      </c>
      <c r="BJ20" s="93"/>
      <c r="BK20" s="94"/>
      <c r="BL20" s="95" t="s">
        <v>181</v>
      </c>
      <c r="BM20" s="93"/>
      <c r="BN20" s="94"/>
      <c r="BO20" s="95" t="s">
        <v>182</v>
      </c>
      <c r="BP20" s="90"/>
      <c r="BQ20" s="91"/>
      <c r="BR20" s="91"/>
      <c r="BS20" s="92" t="s">
        <v>183</v>
      </c>
      <c r="BT20" s="68"/>
      <c r="BU20" s="84"/>
      <c r="BV20" s="84"/>
      <c r="BW20" s="57"/>
      <c r="BX20" s="84"/>
      <c r="BY20" s="74" t="s">
        <v>184</v>
      </c>
      <c r="BZ20" s="13" t="s">
        <v>185</v>
      </c>
      <c r="CA20" s="13" t="s">
        <v>148</v>
      </c>
      <c r="CB20" s="13" t="s">
        <v>150</v>
      </c>
      <c r="CC20" s="13" t="s">
        <v>186</v>
      </c>
      <c r="CD20" s="13" t="s">
        <v>187</v>
      </c>
      <c r="CE20" s="13" t="s">
        <v>188</v>
      </c>
      <c r="CF20" s="13" t="s">
        <v>189</v>
      </c>
      <c r="CK20" s="81"/>
      <c r="CN20" s="81"/>
    </row>
    <row r="21" spans="2:92" s="13" customFormat="1">
      <c r="B21" s="99">
        <v>1</v>
      </c>
      <c r="C21" s="383"/>
      <c r="D21" s="384"/>
      <c r="E21" s="384"/>
      <c r="F21" s="384"/>
      <c r="G21" s="384"/>
      <c r="H21" s="384"/>
      <c r="I21" s="385"/>
      <c r="J21" s="332"/>
      <c r="K21" s="333"/>
      <c r="L21" s="333"/>
      <c r="M21" s="334"/>
      <c r="N21" s="332"/>
      <c r="O21" s="333"/>
      <c r="P21" s="333"/>
      <c r="Q21" s="334"/>
      <c r="R21" s="386"/>
      <c r="S21" s="387"/>
      <c r="T21" s="388"/>
      <c r="U21" s="386"/>
      <c r="V21" s="387"/>
      <c r="W21" s="388"/>
      <c r="X21" s="386"/>
      <c r="Y21" s="387"/>
      <c r="Z21" s="388"/>
      <c r="AA21" s="380"/>
      <c r="AB21" s="381"/>
      <c r="AC21" s="382"/>
      <c r="AD21" s="380"/>
      <c r="AE21" s="381"/>
      <c r="AF21" s="382"/>
      <c r="AG21" s="380"/>
      <c r="AH21" s="381"/>
      <c r="AI21" s="382"/>
      <c r="AJ21" s="299"/>
      <c r="AK21" s="300"/>
      <c r="AL21" s="301"/>
      <c r="AM21" s="299"/>
      <c r="AN21" s="300"/>
      <c r="AO21" s="301"/>
      <c r="AP21" s="377"/>
      <c r="AQ21" s="378"/>
      <c r="AR21" s="378"/>
      <c r="AS21" s="379"/>
      <c r="AT21" s="377"/>
      <c r="AU21" s="378"/>
      <c r="AV21" s="378"/>
      <c r="AW21" s="379"/>
      <c r="AX21" s="299"/>
      <c r="AY21" s="300"/>
      <c r="AZ21" s="301"/>
      <c r="BA21" s="299"/>
      <c r="BB21" s="300"/>
      <c r="BC21" s="301"/>
      <c r="BD21" s="299"/>
      <c r="BE21" s="300"/>
      <c r="BF21" s="301"/>
      <c r="BG21" s="299"/>
      <c r="BH21" s="300"/>
      <c r="BI21" s="301"/>
      <c r="BJ21" s="349"/>
      <c r="BK21" s="350"/>
      <c r="BL21" s="351"/>
      <c r="BM21" s="349"/>
      <c r="BN21" s="350"/>
      <c r="BO21" s="351"/>
      <c r="BP21" s="374"/>
      <c r="BQ21" s="375"/>
      <c r="BR21" s="375"/>
      <c r="BS21" s="376"/>
      <c r="BT21" s="355"/>
      <c r="BU21" s="356"/>
      <c r="BV21" s="356"/>
      <c r="BW21" s="356"/>
      <c r="BX21" s="84"/>
      <c r="BY21" s="82">
        <f>IF(OR(U21=3,U21=4),IF(AG21&gt;=3,CI$3,IF(AG21=2,CI$4,0)),IF(U21=5,IF(AM21="有",CI$5,IF(AA21&gt;=1,CI$5,IF(AD21&gt;=1,CI$6,0))),IF(U21=6,IF(AM21="有",CI$7,IF(AA21&gt;=1,CI$7,IF(AD21&gt;=1,CI$8,0))),IF(U21=7,IF(AM21="有",CI$9,IF(AA21&gt;=1,CI$9,IF(AD21&gt;=1,CI$10,0))),0))))</f>
        <v>0</v>
      </c>
      <c r="BZ21" s="13">
        <f t="shared" ref="BZ21:BZ29" si="0">IF(AP21="",0,IF(OR(U21=3,U21=4),CI$11,IF(U21=5,CI$12,IF(OR(U21=6,U21=7),CI$13,0))))</f>
        <v>0</v>
      </c>
      <c r="CA21" s="13">
        <f t="shared" ref="CA21:CA29" si="1">IF(AX21="有",0,IF(AT21="",0,CI$14))</f>
        <v>0</v>
      </c>
      <c r="CB21" s="13">
        <f t="shared" ref="CB21:CB29" si="2">IF(BA21="有",CI$15,0)</f>
        <v>0</v>
      </c>
      <c r="CC21" s="13">
        <f t="shared" ref="CC21:CC29" si="3">BD21*CI$16</f>
        <v>0</v>
      </c>
      <c r="CD21" s="13">
        <f t="shared" ref="CD21:CD29" si="4">IF(BG21="有",CI$17,0)</f>
        <v>0</v>
      </c>
      <c r="CE21" s="13">
        <f t="shared" ref="CE21:CE29" si="5">IF(BJ21="有",CL$13,0)</f>
        <v>0</v>
      </c>
      <c r="CF21" s="13">
        <f t="shared" ref="CF21:CF29" si="6">IF(BM21="有",CL$14,0)</f>
        <v>0</v>
      </c>
      <c r="CK21" s="81"/>
      <c r="CN21" s="81"/>
    </row>
    <row r="22" spans="2:92" s="13" customFormat="1">
      <c r="B22" s="100">
        <v>2</v>
      </c>
      <c r="C22" s="362"/>
      <c r="D22" s="363"/>
      <c r="E22" s="363"/>
      <c r="F22" s="363"/>
      <c r="G22" s="363"/>
      <c r="H22" s="363"/>
      <c r="I22" s="364"/>
      <c r="J22" s="329"/>
      <c r="K22" s="330"/>
      <c r="L22" s="330"/>
      <c r="M22" s="331"/>
      <c r="N22" s="329"/>
      <c r="O22" s="330"/>
      <c r="P22" s="330"/>
      <c r="Q22" s="331"/>
      <c r="R22" s="371"/>
      <c r="S22" s="372"/>
      <c r="T22" s="373"/>
      <c r="U22" s="371"/>
      <c r="V22" s="372"/>
      <c r="W22" s="373"/>
      <c r="X22" s="371"/>
      <c r="Y22" s="372"/>
      <c r="Z22" s="373"/>
      <c r="AA22" s="349"/>
      <c r="AB22" s="350"/>
      <c r="AC22" s="351"/>
      <c r="AD22" s="349"/>
      <c r="AE22" s="350"/>
      <c r="AF22" s="351"/>
      <c r="AG22" s="349"/>
      <c r="AH22" s="350"/>
      <c r="AI22" s="351"/>
      <c r="AJ22" s="288"/>
      <c r="AK22" s="289"/>
      <c r="AL22" s="290"/>
      <c r="AM22" s="288"/>
      <c r="AN22" s="289"/>
      <c r="AO22" s="290"/>
      <c r="AP22" s="329"/>
      <c r="AQ22" s="330"/>
      <c r="AR22" s="330"/>
      <c r="AS22" s="331"/>
      <c r="AT22" s="329"/>
      <c r="AU22" s="330"/>
      <c r="AV22" s="330"/>
      <c r="AW22" s="331"/>
      <c r="AX22" s="288"/>
      <c r="AY22" s="289"/>
      <c r="AZ22" s="290"/>
      <c r="BA22" s="288"/>
      <c r="BB22" s="289"/>
      <c r="BC22" s="290"/>
      <c r="BD22" s="288"/>
      <c r="BE22" s="289"/>
      <c r="BF22" s="290"/>
      <c r="BG22" s="288"/>
      <c r="BH22" s="289"/>
      <c r="BI22" s="290"/>
      <c r="BJ22" s="349"/>
      <c r="BK22" s="350"/>
      <c r="BL22" s="351"/>
      <c r="BM22" s="349"/>
      <c r="BN22" s="350"/>
      <c r="BO22" s="351"/>
      <c r="BP22" s="368"/>
      <c r="BQ22" s="369"/>
      <c r="BR22" s="369"/>
      <c r="BS22" s="370"/>
      <c r="BT22" s="355"/>
      <c r="BU22" s="356"/>
      <c r="BV22" s="356"/>
      <c r="BW22" s="356"/>
      <c r="BX22" s="84"/>
      <c r="BY22" s="82">
        <f t="shared" ref="BY22:BY29" si="7">IF(OR(U22=3,U22=4),IF(AG22&gt;=3,CI$3,IF(AG22=2,CI$4,0)),IF(U22=5,IF(AM22="有",CI$5,IF(AA22&gt;=1,CI$5,IF(AD22&gt;=1,CI$6,0))),IF(U22=6,IF(AM22="有",CI$7,IF(AA22&gt;=1,CI$7,IF(AD22&gt;=1,CI$8,0))),IF(U22=7,IF(AM22="有",CI$9,IF(AA22&gt;=1,CI$9,IF(AD22&gt;=1,CI$10,0))),0))))</f>
        <v>0</v>
      </c>
      <c r="BZ22" s="13">
        <f t="shared" si="0"/>
        <v>0</v>
      </c>
      <c r="CA22" s="13">
        <f t="shared" si="1"/>
        <v>0</v>
      </c>
      <c r="CB22" s="13">
        <f t="shared" si="2"/>
        <v>0</v>
      </c>
      <c r="CC22" s="13">
        <f t="shared" si="3"/>
        <v>0</v>
      </c>
      <c r="CD22" s="13">
        <f t="shared" si="4"/>
        <v>0</v>
      </c>
      <c r="CE22" s="13">
        <f t="shared" si="5"/>
        <v>0</v>
      </c>
      <c r="CF22" s="13">
        <f t="shared" si="6"/>
        <v>0</v>
      </c>
      <c r="CK22" s="81"/>
      <c r="CN22" s="81"/>
    </row>
    <row r="23" spans="2:92" s="13" customFormat="1">
      <c r="B23" s="100">
        <v>3</v>
      </c>
      <c r="C23" s="362"/>
      <c r="D23" s="363"/>
      <c r="E23" s="363"/>
      <c r="F23" s="363"/>
      <c r="G23" s="363"/>
      <c r="H23" s="363"/>
      <c r="I23" s="364"/>
      <c r="J23" s="329"/>
      <c r="K23" s="330"/>
      <c r="L23" s="330"/>
      <c r="M23" s="331"/>
      <c r="N23" s="329"/>
      <c r="O23" s="330"/>
      <c r="P23" s="330"/>
      <c r="Q23" s="331"/>
      <c r="R23" s="371"/>
      <c r="S23" s="372"/>
      <c r="T23" s="373"/>
      <c r="U23" s="371"/>
      <c r="V23" s="372"/>
      <c r="W23" s="373"/>
      <c r="X23" s="371"/>
      <c r="Y23" s="372"/>
      <c r="Z23" s="373"/>
      <c r="AA23" s="349"/>
      <c r="AB23" s="350"/>
      <c r="AC23" s="351"/>
      <c r="AD23" s="349"/>
      <c r="AE23" s="350"/>
      <c r="AF23" s="351"/>
      <c r="AG23" s="349"/>
      <c r="AH23" s="350"/>
      <c r="AI23" s="351"/>
      <c r="AJ23" s="288"/>
      <c r="AK23" s="289"/>
      <c r="AL23" s="290"/>
      <c r="AM23" s="288"/>
      <c r="AN23" s="289"/>
      <c r="AO23" s="290"/>
      <c r="AP23" s="329"/>
      <c r="AQ23" s="330"/>
      <c r="AR23" s="330"/>
      <c r="AS23" s="331"/>
      <c r="AT23" s="329"/>
      <c r="AU23" s="330"/>
      <c r="AV23" s="330"/>
      <c r="AW23" s="331"/>
      <c r="AX23" s="288"/>
      <c r="AY23" s="289"/>
      <c r="AZ23" s="290"/>
      <c r="BA23" s="288"/>
      <c r="BB23" s="289"/>
      <c r="BC23" s="290"/>
      <c r="BD23" s="288"/>
      <c r="BE23" s="289"/>
      <c r="BF23" s="290"/>
      <c r="BG23" s="288"/>
      <c r="BH23" s="289"/>
      <c r="BI23" s="290"/>
      <c r="BJ23" s="349"/>
      <c r="BK23" s="350"/>
      <c r="BL23" s="351"/>
      <c r="BM23" s="349"/>
      <c r="BN23" s="350"/>
      <c r="BO23" s="351"/>
      <c r="BP23" s="368"/>
      <c r="BQ23" s="369"/>
      <c r="BR23" s="369"/>
      <c r="BS23" s="370"/>
      <c r="BT23" s="355"/>
      <c r="BU23" s="356"/>
      <c r="BV23" s="356"/>
      <c r="BW23" s="356"/>
      <c r="BX23" s="84"/>
      <c r="BY23" s="82">
        <f t="shared" si="7"/>
        <v>0</v>
      </c>
      <c r="BZ23" s="13">
        <f t="shared" si="0"/>
        <v>0</v>
      </c>
      <c r="CA23" s="13">
        <f t="shared" si="1"/>
        <v>0</v>
      </c>
      <c r="CB23" s="13">
        <f t="shared" si="2"/>
        <v>0</v>
      </c>
      <c r="CC23" s="13">
        <f t="shared" si="3"/>
        <v>0</v>
      </c>
      <c r="CD23" s="13">
        <f t="shared" si="4"/>
        <v>0</v>
      </c>
      <c r="CE23" s="13">
        <f t="shared" si="5"/>
        <v>0</v>
      </c>
      <c r="CF23" s="13">
        <f t="shared" si="6"/>
        <v>0</v>
      </c>
      <c r="CK23" s="81"/>
      <c r="CN23" s="81"/>
    </row>
    <row r="24" spans="2:92" s="13" customFormat="1">
      <c r="B24" s="100">
        <v>4</v>
      </c>
      <c r="C24" s="362"/>
      <c r="D24" s="363"/>
      <c r="E24" s="363"/>
      <c r="F24" s="363"/>
      <c r="G24" s="363"/>
      <c r="H24" s="363"/>
      <c r="I24" s="364"/>
      <c r="J24" s="329"/>
      <c r="K24" s="330"/>
      <c r="L24" s="330"/>
      <c r="M24" s="331"/>
      <c r="N24" s="329"/>
      <c r="O24" s="330"/>
      <c r="P24" s="330"/>
      <c r="Q24" s="331"/>
      <c r="R24" s="371"/>
      <c r="S24" s="372"/>
      <c r="T24" s="373"/>
      <c r="U24" s="371"/>
      <c r="V24" s="372"/>
      <c r="W24" s="373"/>
      <c r="X24" s="371"/>
      <c r="Y24" s="372"/>
      <c r="Z24" s="373"/>
      <c r="AA24" s="349"/>
      <c r="AB24" s="350"/>
      <c r="AC24" s="351"/>
      <c r="AD24" s="349"/>
      <c r="AE24" s="350"/>
      <c r="AF24" s="351"/>
      <c r="AG24" s="349"/>
      <c r="AH24" s="350"/>
      <c r="AI24" s="351"/>
      <c r="AJ24" s="288"/>
      <c r="AK24" s="289"/>
      <c r="AL24" s="290"/>
      <c r="AM24" s="288"/>
      <c r="AN24" s="289"/>
      <c r="AO24" s="290"/>
      <c r="AP24" s="329"/>
      <c r="AQ24" s="330"/>
      <c r="AR24" s="330"/>
      <c r="AS24" s="331"/>
      <c r="AT24" s="329"/>
      <c r="AU24" s="330"/>
      <c r="AV24" s="330"/>
      <c r="AW24" s="331"/>
      <c r="AX24" s="288"/>
      <c r="AY24" s="289"/>
      <c r="AZ24" s="290"/>
      <c r="BA24" s="288"/>
      <c r="BB24" s="289"/>
      <c r="BC24" s="290"/>
      <c r="BD24" s="288"/>
      <c r="BE24" s="289"/>
      <c r="BF24" s="290"/>
      <c r="BG24" s="288"/>
      <c r="BH24" s="289"/>
      <c r="BI24" s="290"/>
      <c r="BJ24" s="349"/>
      <c r="BK24" s="350"/>
      <c r="BL24" s="351"/>
      <c r="BM24" s="349"/>
      <c r="BN24" s="350"/>
      <c r="BO24" s="351"/>
      <c r="BP24" s="368"/>
      <c r="BQ24" s="369"/>
      <c r="BR24" s="369"/>
      <c r="BS24" s="370"/>
      <c r="BT24" s="355"/>
      <c r="BU24" s="356"/>
      <c r="BV24" s="356"/>
      <c r="BW24" s="356"/>
      <c r="BX24" s="84"/>
      <c r="BY24" s="82">
        <f t="shared" si="7"/>
        <v>0</v>
      </c>
      <c r="BZ24" s="13">
        <f t="shared" si="0"/>
        <v>0</v>
      </c>
      <c r="CA24" s="13">
        <f t="shared" si="1"/>
        <v>0</v>
      </c>
      <c r="CB24" s="13">
        <f t="shared" si="2"/>
        <v>0</v>
      </c>
      <c r="CC24" s="13">
        <f t="shared" si="3"/>
        <v>0</v>
      </c>
      <c r="CD24" s="13">
        <f t="shared" si="4"/>
        <v>0</v>
      </c>
      <c r="CE24" s="13">
        <f t="shared" si="5"/>
        <v>0</v>
      </c>
      <c r="CF24" s="13">
        <f t="shared" si="6"/>
        <v>0</v>
      </c>
      <c r="CK24" s="81"/>
      <c r="CN24" s="81"/>
    </row>
    <row r="25" spans="2:92" s="13" customFormat="1">
      <c r="B25" s="100">
        <v>5</v>
      </c>
      <c r="C25" s="362"/>
      <c r="D25" s="363"/>
      <c r="E25" s="363"/>
      <c r="F25" s="363"/>
      <c r="G25" s="363"/>
      <c r="H25" s="363"/>
      <c r="I25" s="364"/>
      <c r="J25" s="329"/>
      <c r="K25" s="330"/>
      <c r="L25" s="330"/>
      <c r="M25" s="331"/>
      <c r="N25" s="329"/>
      <c r="O25" s="330"/>
      <c r="P25" s="330"/>
      <c r="Q25" s="331"/>
      <c r="R25" s="371"/>
      <c r="S25" s="372"/>
      <c r="T25" s="373"/>
      <c r="U25" s="371"/>
      <c r="V25" s="372"/>
      <c r="W25" s="373"/>
      <c r="X25" s="371"/>
      <c r="Y25" s="372"/>
      <c r="Z25" s="373"/>
      <c r="AA25" s="349"/>
      <c r="AB25" s="350"/>
      <c r="AC25" s="351"/>
      <c r="AD25" s="349"/>
      <c r="AE25" s="350"/>
      <c r="AF25" s="351"/>
      <c r="AG25" s="349"/>
      <c r="AH25" s="350"/>
      <c r="AI25" s="351"/>
      <c r="AJ25" s="288"/>
      <c r="AK25" s="289"/>
      <c r="AL25" s="290"/>
      <c r="AM25" s="288"/>
      <c r="AN25" s="289"/>
      <c r="AO25" s="290"/>
      <c r="AP25" s="329"/>
      <c r="AQ25" s="330"/>
      <c r="AR25" s="330"/>
      <c r="AS25" s="331"/>
      <c r="AT25" s="329"/>
      <c r="AU25" s="330"/>
      <c r="AV25" s="330"/>
      <c r="AW25" s="331"/>
      <c r="AX25" s="288"/>
      <c r="AY25" s="289"/>
      <c r="AZ25" s="290"/>
      <c r="BA25" s="288"/>
      <c r="BB25" s="289"/>
      <c r="BC25" s="290"/>
      <c r="BD25" s="288"/>
      <c r="BE25" s="289"/>
      <c r="BF25" s="290"/>
      <c r="BG25" s="288"/>
      <c r="BH25" s="289"/>
      <c r="BI25" s="290"/>
      <c r="BJ25" s="349"/>
      <c r="BK25" s="350"/>
      <c r="BL25" s="351"/>
      <c r="BM25" s="349"/>
      <c r="BN25" s="350"/>
      <c r="BO25" s="351"/>
      <c r="BP25" s="368"/>
      <c r="BQ25" s="369"/>
      <c r="BR25" s="369"/>
      <c r="BS25" s="370"/>
      <c r="BT25" s="355"/>
      <c r="BU25" s="356"/>
      <c r="BV25" s="356"/>
      <c r="BW25" s="356"/>
      <c r="BX25" s="84"/>
      <c r="BY25" s="82">
        <f t="shared" si="7"/>
        <v>0</v>
      </c>
      <c r="BZ25" s="13">
        <f t="shared" si="0"/>
        <v>0</v>
      </c>
      <c r="CA25" s="13">
        <f t="shared" si="1"/>
        <v>0</v>
      </c>
      <c r="CB25" s="13">
        <f t="shared" si="2"/>
        <v>0</v>
      </c>
      <c r="CC25" s="13">
        <f t="shared" si="3"/>
        <v>0</v>
      </c>
      <c r="CD25" s="13">
        <f t="shared" si="4"/>
        <v>0</v>
      </c>
      <c r="CE25" s="13">
        <f t="shared" si="5"/>
        <v>0</v>
      </c>
      <c r="CF25" s="13">
        <f t="shared" si="6"/>
        <v>0</v>
      </c>
      <c r="CK25" s="81"/>
      <c r="CN25" s="81"/>
    </row>
    <row r="26" spans="2:92" s="13" customFormat="1">
      <c r="B26" s="100">
        <v>6</v>
      </c>
      <c r="C26" s="362"/>
      <c r="D26" s="363"/>
      <c r="E26" s="363"/>
      <c r="F26" s="363"/>
      <c r="G26" s="363"/>
      <c r="H26" s="363"/>
      <c r="I26" s="364"/>
      <c r="J26" s="329"/>
      <c r="K26" s="330"/>
      <c r="L26" s="330"/>
      <c r="M26" s="331"/>
      <c r="N26" s="329"/>
      <c r="O26" s="330"/>
      <c r="P26" s="330"/>
      <c r="Q26" s="331"/>
      <c r="R26" s="371"/>
      <c r="S26" s="372"/>
      <c r="T26" s="373"/>
      <c r="U26" s="371"/>
      <c r="V26" s="372"/>
      <c r="W26" s="373"/>
      <c r="X26" s="371"/>
      <c r="Y26" s="372"/>
      <c r="Z26" s="373"/>
      <c r="AA26" s="349"/>
      <c r="AB26" s="350"/>
      <c r="AC26" s="351"/>
      <c r="AD26" s="349"/>
      <c r="AE26" s="350"/>
      <c r="AF26" s="351"/>
      <c r="AG26" s="349"/>
      <c r="AH26" s="350"/>
      <c r="AI26" s="351"/>
      <c r="AJ26" s="288"/>
      <c r="AK26" s="289"/>
      <c r="AL26" s="290"/>
      <c r="AM26" s="288"/>
      <c r="AN26" s="289"/>
      <c r="AO26" s="290"/>
      <c r="AP26" s="329"/>
      <c r="AQ26" s="330"/>
      <c r="AR26" s="330"/>
      <c r="AS26" s="331"/>
      <c r="AT26" s="329"/>
      <c r="AU26" s="330"/>
      <c r="AV26" s="330"/>
      <c r="AW26" s="331"/>
      <c r="AX26" s="288"/>
      <c r="AY26" s="289"/>
      <c r="AZ26" s="290"/>
      <c r="BA26" s="288"/>
      <c r="BB26" s="289"/>
      <c r="BC26" s="290"/>
      <c r="BD26" s="288"/>
      <c r="BE26" s="289"/>
      <c r="BF26" s="290"/>
      <c r="BG26" s="288"/>
      <c r="BH26" s="289"/>
      <c r="BI26" s="290"/>
      <c r="BJ26" s="349"/>
      <c r="BK26" s="350"/>
      <c r="BL26" s="351"/>
      <c r="BM26" s="349"/>
      <c r="BN26" s="350"/>
      <c r="BO26" s="351"/>
      <c r="BP26" s="368"/>
      <c r="BQ26" s="369"/>
      <c r="BR26" s="369"/>
      <c r="BS26" s="370"/>
      <c r="BT26" s="355"/>
      <c r="BU26" s="356"/>
      <c r="BV26" s="356"/>
      <c r="BW26" s="356"/>
      <c r="BX26" s="84"/>
      <c r="BY26" s="82">
        <f t="shared" si="7"/>
        <v>0</v>
      </c>
      <c r="BZ26" s="13">
        <f t="shared" si="0"/>
        <v>0</v>
      </c>
      <c r="CA26" s="13">
        <f t="shared" si="1"/>
        <v>0</v>
      </c>
      <c r="CB26" s="13">
        <f t="shared" si="2"/>
        <v>0</v>
      </c>
      <c r="CC26" s="13">
        <f t="shared" si="3"/>
        <v>0</v>
      </c>
      <c r="CD26" s="13">
        <f t="shared" si="4"/>
        <v>0</v>
      </c>
      <c r="CE26" s="13">
        <f t="shared" si="5"/>
        <v>0</v>
      </c>
      <c r="CF26" s="13">
        <f t="shared" si="6"/>
        <v>0</v>
      </c>
      <c r="CK26" s="81"/>
      <c r="CN26" s="81"/>
    </row>
    <row r="27" spans="2:92" s="13" customFormat="1">
      <c r="B27" s="100">
        <v>7</v>
      </c>
      <c r="C27" s="362"/>
      <c r="D27" s="363"/>
      <c r="E27" s="363"/>
      <c r="F27" s="363"/>
      <c r="G27" s="363"/>
      <c r="H27" s="363"/>
      <c r="I27" s="364"/>
      <c r="J27" s="329"/>
      <c r="K27" s="330"/>
      <c r="L27" s="330"/>
      <c r="M27" s="331"/>
      <c r="N27" s="329"/>
      <c r="O27" s="330"/>
      <c r="P27" s="330"/>
      <c r="Q27" s="331"/>
      <c r="R27" s="371"/>
      <c r="S27" s="372"/>
      <c r="T27" s="373"/>
      <c r="U27" s="371"/>
      <c r="V27" s="372"/>
      <c r="W27" s="373"/>
      <c r="X27" s="371"/>
      <c r="Y27" s="372"/>
      <c r="Z27" s="373"/>
      <c r="AA27" s="349"/>
      <c r="AB27" s="350"/>
      <c r="AC27" s="351"/>
      <c r="AD27" s="349"/>
      <c r="AE27" s="350"/>
      <c r="AF27" s="351"/>
      <c r="AG27" s="349"/>
      <c r="AH27" s="350"/>
      <c r="AI27" s="351"/>
      <c r="AJ27" s="288"/>
      <c r="AK27" s="289"/>
      <c r="AL27" s="290"/>
      <c r="AM27" s="288"/>
      <c r="AN27" s="289"/>
      <c r="AO27" s="290"/>
      <c r="AP27" s="329"/>
      <c r="AQ27" s="330"/>
      <c r="AR27" s="330"/>
      <c r="AS27" s="331"/>
      <c r="AT27" s="329"/>
      <c r="AU27" s="330"/>
      <c r="AV27" s="330"/>
      <c r="AW27" s="331"/>
      <c r="AX27" s="288"/>
      <c r="AY27" s="289"/>
      <c r="AZ27" s="290"/>
      <c r="BA27" s="288"/>
      <c r="BB27" s="289"/>
      <c r="BC27" s="290"/>
      <c r="BD27" s="288"/>
      <c r="BE27" s="289"/>
      <c r="BF27" s="290"/>
      <c r="BG27" s="288"/>
      <c r="BH27" s="289"/>
      <c r="BI27" s="290"/>
      <c r="BJ27" s="349"/>
      <c r="BK27" s="350"/>
      <c r="BL27" s="351"/>
      <c r="BM27" s="349"/>
      <c r="BN27" s="350"/>
      <c r="BO27" s="351"/>
      <c r="BP27" s="368"/>
      <c r="BQ27" s="369"/>
      <c r="BR27" s="369"/>
      <c r="BS27" s="370"/>
      <c r="BT27" s="355"/>
      <c r="BU27" s="356"/>
      <c r="BV27" s="356"/>
      <c r="BW27" s="356"/>
      <c r="BX27" s="84"/>
      <c r="BY27" s="82">
        <f t="shared" si="7"/>
        <v>0</v>
      </c>
      <c r="BZ27" s="13">
        <f t="shared" si="0"/>
        <v>0</v>
      </c>
      <c r="CA27" s="13">
        <f t="shared" si="1"/>
        <v>0</v>
      </c>
      <c r="CB27" s="13">
        <f t="shared" si="2"/>
        <v>0</v>
      </c>
      <c r="CC27" s="13">
        <f t="shared" si="3"/>
        <v>0</v>
      </c>
      <c r="CD27" s="13">
        <f t="shared" si="4"/>
        <v>0</v>
      </c>
      <c r="CE27" s="13">
        <f t="shared" si="5"/>
        <v>0</v>
      </c>
      <c r="CF27" s="13">
        <f t="shared" si="6"/>
        <v>0</v>
      </c>
      <c r="CK27" s="81"/>
      <c r="CN27" s="81"/>
    </row>
    <row r="28" spans="2:92" s="13" customFormat="1">
      <c r="B28" s="100">
        <v>8</v>
      </c>
      <c r="C28" s="362"/>
      <c r="D28" s="363"/>
      <c r="E28" s="363"/>
      <c r="F28" s="363"/>
      <c r="G28" s="363"/>
      <c r="H28" s="363"/>
      <c r="I28" s="364"/>
      <c r="J28" s="329"/>
      <c r="K28" s="330"/>
      <c r="L28" s="330"/>
      <c r="M28" s="331"/>
      <c r="N28" s="329"/>
      <c r="O28" s="330"/>
      <c r="P28" s="330"/>
      <c r="Q28" s="331"/>
      <c r="R28" s="371"/>
      <c r="S28" s="372"/>
      <c r="T28" s="373"/>
      <c r="U28" s="371"/>
      <c r="V28" s="372"/>
      <c r="W28" s="373"/>
      <c r="X28" s="371"/>
      <c r="Y28" s="372"/>
      <c r="Z28" s="373"/>
      <c r="AA28" s="349"/>
      <c r="AB28" s="350"/>
      <c r="AC28" s="351"/>
      <c r="AD28" s="349"/>
      <c r="AE28" s="350"/>
      <c r="AF28" s="351"/>
      <c r="AG28" s="349"/>
      <c r="AH28" s="350"/>
      <c r="AI28" s="351"/>
      <c r="AJ28" s="288"/>
      <c r="AK28" s="289"/>
      <c r="AL28" s="290"/>
      <c r="AM28" s="288"/>
      <c r="AN28" s="289"/>
      <c r="AO28" s="290"/>
      <c r="AP28" s="329"/>
      <c r="AQ28" s="330"/>
      <c r="AR28" s="330"/>
      <c r="AS28" s="331"/>
      <c r="AT28" s="329"/>
      <c r="AU28" s="330"/>
      <c r="AV28" s="330"/>
      <c r="AW28" s="331"/>
      <c r="AX28" s="288"/>
      <c r="AY28" s="289"/>
      <c r="AZ28" s="290"/>
      <c r="BA28" s="288"/>
      <c r="BB28" s="289"/>
      <c r="BC28" s="290"/>
      <c r="BD28" s="288"/>
      <c r="BE28" s="289"/>
      <c r="BF28" s="290"/>
      <c r="BG28" s="288"/>
      <c r="BH28" s="289"/>
      <c r="BI28" s="290"/>
      <c r="BJ28" s="349"/>
      <c r="BK28" s="350"/>
      <c r="BL28" s="351"/>
      <c r="BM28" s="349"/>
      <c r="BN28" s="350"/>
      <c r="BO28" s="351"/>
      <c r="BP28" s="368"/>
      <c r="BQ28" s="369"/>
      <c r="BR28" s="369"/>
      <c r="BS28" s="370"/>
      <c r="BT28" s="355"/>
      <c r="BU28" s="356"/>
      <c r="BV28" s="356"/>
      <c r="BW28" s="356"/>
      <c r="BX28" s="84"/>
      <c r="BY28" s="82">
        <f t="shared" si="7"/>
        <v>0</v>
      </c>
      <c r="BZ28" s="13">
        <f t="shared" si="0"/>
        <v>0</v>
      </c>
      <c r="CA28" s="13">
        <f t="shared" si="1"/>
        <v>0</v>
      </c>
      <c r="CB28" s="13">
        <f t="shared" si="2"/>
        <v>0</v>
      </c>
      <c r="CC28" s="13">
        <f t="shared" si="3"/>
        <v>0</v>
      </c>
      <c r="CD28" s="13">
        <f t="shared" si="4"/>
        <v>0</v>
      </c>
      <c r="CE28" s="13">
        <f t="shared" si="5"/>
        <v>0</v>
      </c>
      <c r="CF28" s="13">
        <f t="shared" si="6"/>
        <v>0</v>
      </c>
      <c r="CK28" s="81"/>
      <c r="CN28" s="81"/>
    </row>
    <row r="29" spans="2:92" s="13" customFormat="1">
      <c r="B29" s="100">
        <v>9</v>
      </c>
      <c r="C29" s="362"/>
      <c r="D29" s="363"/>
      <c r="E29" s="363"/>
      <c r="F29" s="363"/>
      <c r="G29" s="363"/>
      <c r="H29" s="363"/>
      <c r="I29" s="364"/>
      <c r="J29" s="329"/>
      <c r="K29" s="330"/>
      <c r="L29" s="330"/>
      <c r="M29" s="331"/>
      <c r="N29" s="329"/>
      <c r="O29" s="330"/>
      <c r="P29" s="330"/>
      <c r="Q29" s="331"/>
      <c r="R29" s="365"/>
      <c r="S29" s="366"/>
      <c r="T29" s="367"/>
      <c r="U29" s="365"/>
      <c r="V29" s="366"/>
      <c r="W29" s="367"/>
      <c r="X29" s="365"/>
      <c r="Y29" s="366"/>
      <c r="Z29" s="367"/>
      <c r="AA29" s="349"/>
      <c r="AB29" s="350"/>
      <c r="AC29" s="351"/>
      <c r="AD29" s="349"/>
      <c r="AE29" s="350"/>
      <c r="AF29" s="351"/>
      <c r="AG29" s="359"/>
      <c r="AH29" s="360"/>
      <c r="AI29" s="361"/>
      <c r="AJ29" s="279"/>
      <c r="AK29" s="280"/>
      <c r="AL29" s="281"/>
      <c r="AM29" s="279"/>
      <c r="AN29" s="280"/>
      <c r="AO29" s="281"/>
      <c r="AP29" s="329"/>
      <c r="AQ29" s="330"/>
      <c r="AR29" s="330"/>
      <c r="AS29" s="331"/>
      <c r="AT29" s="329"/>
      <c r="AU29" s="330"/>
      <c r="AV29" s="330"/>
      <c r="AW29" s="331"/>
      <c r="AX29" s="279"/>
      <c r="AY29" s="280"/>
      <c r="AZ29" s="281"/>
      <c r="BA29" s="279"/>
      <c r="BB29" s="280"/>
      <c r="BC29" s="281"/>
      <c r="BD29" s="279"/>
      <c r="BE29" s="280"/>
      <c r="BF29" s="281"/>
      <c r="BG29" s="279"/>
      <c r="BH29" s="280"/>
      <c r="BI29" s="281"/>
      <c r="BJ29" s="349"/>
      <c r="BK29" s="350"/>
      <c r="BL29" s="351"/>
      <c r="BM29" s="349"/>
      <c r="BN29" s="350"/>
      <c r="BO29" s="351"/>
      <c r="BP29" s="352"/>
      <c r="BQ29" s="353"/>
      <c r="BR29" s="353"/>
      <c r="BS29" s="354"/>
      <c r="BT29" s="355"/>
      <c r="BU29" s="356"/>
      <c r="BV29" s="356"/>
      <c r="BW29" s="356"/>
      <c r="BX29" s="84"/>
      <c r="BY29" s="82">
        <f t="shared" si="7"/>
        <v>0</v>
      </c>
      <c r="BZ29" s="13">
        <f t="shared" si="0"/>
        <v>0</v>
      </c>
      <c r="CA29" s="13">
        <f t="shared" si="1"/>
        <v>0</v>
      </c>
      <c r="CB29" s="13">
        <f t="shared" si="2"/>
        <v>0</v>
      </c>
      <c r="CC29" s="13">
        <f t="shared" si="3"/>
        <v>0</v>
      </c>
      <c r="CD29" s="13">
        <f t="shared" si="4"/>
        <v>0</v>
      </c>
      <c r="CE29" s="13">
        <f t="shared" si="5"/>
        <v>0</v>
      </c>
      <c r="CF29" s="13">
        <f t="shared" si="6"/>
        <v>0</v>
      </c>
      <c r="CK29" s="81"/>
      <c r="CN29" s="81"/>
    </row>
    <row r="30" spans="2:92" s="13" customFormat="1">
      <c r="B30" s="101" t="s">
        <v>190</v>
      </c>
      <c r="C30" s="268"/>
      <c r="D30" s="357"/>
      <c r="E30" s="357"/>
      <c r="F30" s="357"/>
      <c r="G30" s="357"/>
      <c r="H30" s="357"/>
      <c r="I30" s="358"/>
      <c r="J30" s="338"/>
      <c r="K30" s="339"/>
      <c r="L30" s="339"/>
      <c r="M30" s="340"/>
      <c r="N30" s="338"/>
      <c r="O30" s="339"/>
      <c r="P30" s="339"/>
      <c r="Q30" s="340"/>
      <c r="R30" s="268"/>
      <c r="S30" s="269"/>
      <c r="T30" s="270"/>
      <c r="U30" s="268"/>
      <c r="V30" s="269"/>
      <c r="W30" s="270"/>
      <c r="X30" s="268"/>
      <c r="Y30" s="269"/>
      <c r="Z30" s="270"/>
      <c r="AA30" s="346"/>
      <c r="AB30" s="347"/>
      <c r="AC30" s="348"/>
      <c r="AD30" s="346"/>
      <c r="AE30" s="347"/>
      <c r="AF30" s="348"/>
      <c r="AG30" s="346"/>
      <c r="AH30" s="347"/>
      <c r="AI30" s="348"/>
      <c r="AJ30" s="268"/>
      <c r="AK30" s="269"/>
      <c r="AL30" s="270"/>
      <c r="AM30" s="268"/>
      <c r="AN30" s="269"/>
      <c r="AO30" s="270"/>
      <c r="AP30" s="338"/>
      <c r="AQ30" s="339"/>
      <c r="AR30" s="339"/>
      <c r="AS30" s="340"/>
      <c r="AT30" s="338"/>
      <c r="AU30" s="339"/>
      <c r="AV30" s="339"/>
      <c r="AW30" s="340"/>
      <c r="AX30" s="268"/>
      <c r="AY30" s="269"/>
      <c r="AZ30" s="270"/>
      <c r="BA30" s="268"/>
      <c r="BB30" s="269"/>
      <c r="BC30" s="270"/>
      <c r="BD30" s="268"/>
      <c r="BE30" s="269"/>
      <c r="BF30" s="270"/>
      <c r="BG30" s="268"/>
      <c r="BH30" s="269"/>
      <c r="BI30" s="270"/>
      <c r="BJ30" s="338"/>
      <c r="BK30" s="339"/>
      <c r="BL30" s="340"/>
      <c r="BM30" s="338"/>
      <c r="BN30" s="339"/>
      <c r="BO30" s="340"/>
      <c r="BP30" s="341"/>
      <c r="BQ30" s="342"/>
      <c r="BR30" s="342"/>
      <c r="BS30" s="343"/>
      <c r="BT30" s="273"/>
      <c r="BU30" s="274"/>
      <c r="BV30" s="274"/>
      <c r="BW30" s="274"/>
      <c r="BX30" s="102"/>
      <c r="BY30" s="76"/>
      <c r="CH30" s="81"/>
      <c r="CK30" s="81"/>
    </row>
    <row r="31" spans="2:92" s="13" customFormat="1">
      <c r="B31" s="12" t="s">
        <v>0</v>
      </c>
      <c r="C31" s="16"/>
      <c r="D31" s="16"/>
      <c r="E31" s="16"/>
      <c r="F31" s="16"/>
      <c r="G31" s="16"/>
      <c r="H31" s="16"/>
      <c r="BV31" s="74"/>
      <c r="CD31" s="81"/>
      <c r="CE31" s="81"/>
      <c r="CH31" s="81"/>
    </row>
    <row r="32" spans="2:92" s="13" customFormat="1">
      <c r="B32" s="12" t="s">
        <v>191</v>
      </c>
      <c r="C32" s="103" t="s">
        <v>192</v>
      </c>
      <c r="BV32" s="74"/>
      <c r="CD32" s="81"/>
      <c r="CE32" s="81"/>
      <c r="CH32" s="81"/>
    </row>
    <row r="33" spans="2:86">
      <c r="B33" s="12"/>
      <c r="C33" s="316" t="s">
        <v>193</v>
      </c>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6"/>
      <c r="BC33" s="316"/>
      <c r="BD33" s="316"/>
      <c r="BE33" s="316"/>
      <c r="BF33" s="316"/>
    </row>
    <row r="34" spans="2:86" s="13" customFormat="1">
      <c r="B34" s="12" t="s">
        <v>194</v>
      </c>
      <c r="C34" s="104" t="s">
        <v>195</v>
      </c>
      <c r="BV34" s="74"/>
      <c r="CD34" s="81"/>
      <c r="CE34" s="81"/>
      <c r="CH34" s="81"/>
    </row>
    <row r="35" spans="2:86" s="13" customFormat="1">
      <c r="B35" s="12" t="s">
        <v>196</v>
      </c>
      <c r="C35" s="74" t="s">
        <v>197</v>
      </c>
      <c r="BV35" s="74"/>
      <c r="CD35" s="81"/>
      <c r="CE35" s="81"/>
      <c r="CH35" s="81"/>
    </row>
    <row r="36" spans="2:86" s="13" customFormat="1">
      <c r="B36" s="12" t="s">
        <v>198</v>
      </c>
      <c r="C36" s="103" t="s">
        <v>199</v>
      </c>
      <c r="BV36" s="74"/>
      <c r="CD36" s="81"/>
      <c r="CE36" s="81"/>
      <c r="CH36" s="81"/>
    </row>
    <row r="37" spans="2:86" s="13" customFormat="1">
      <c r="B37" s="12" t="s">
        <v>200</v>
      </c>
      <c r="C37" s="103" t="s">
        <v>201</v>
      </c>
      <c r="BV37" s="74"/>
      <c r="CD37" s="81"/>
      <c r="CE37" s="81"/>
      <c r="CH37" s="81"/>
    </row>
    <row r="38" spans="2:86" s="13" customFormat="1">
      <c r="B38" s="12" t="s">
        <v>202</v>
      </c>
      <c r="C38" s="13" t="s">
        <v>203</v>
      </c>
      <c r="BV38" s="74"/>
      <c r="CD38" s="81"/>
      <c r="CE38" s="81"/>
      <c r="CH38" s="81"/>
    </row>
    <row r="39" spans="2:86" s="13" customFormat="1">
      <c r="B39" s="12" t="s">
        <v>204</v>
      </c>
      <c r="C39" s="103" t="s">
        <v>205</v>
      </c>
      <c r="BV39" s="74"/>
      <c r="CD39" s="81"/>
      <c r="CE39" s="81"/>
      <c r="CH39" s="81"/>
    </row>
    <row r="40" spans="2:86" s="13" customFormat="1">
      <c r="B40" s="12" t="s">
        <v>206</v>
      </c>
      <c r="C40" s="105" t="s">
        <v>207</v>
      </c>
      <c r="BV40" s="74"/>
      <c r="CD40" s="81"/>
      <c r="CE40" s="81"/>
      <c r="CH40" s="81"/>
    </row>
    <row r="41" spans="2:86" s="13" customFormat="1">
      <c r="B41" s="12" t="s">
        <v>208</v>
      </c>
      <c r="C41" s="105" t="s">
        <v>209</v>
      </c>
      <c r="BV41" s="74"/>
      <c r="CD41" s="81"/>
      <c r="CE41" s="81"/>
      <c r="CH41" s="81"/>
    </row>
    <row r="42" spans="2:86" s="13" customFormat="1">
      <c r="B42" s="12" t="s">
        <v>210</v>
      </c>
      <c r="C42" s="106" t="s">
        <v>211</v>
      </c>
      <c r="BV42" s="74"/>
      <c r="CD42" s="81"/>
      <c r="CE42" s="81"/>
      <c r="CH42" s="81"/>
    </row>
    <row r="43" spans="2:86">
      <c r="B43" s="12" t="s">
        <v>212</v>
      </c>
      <c r="C43" s="13" t="s">
        <v>213</v>
      </c>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CD43" s="74"/>
      <c r="CE43" s="74"/>
      <c r="CH43" s="74"/>
    </row>
    <row r="44" spans="2:86">
      <c r="B44" s="12" t="s">
        <v>214</v>
      </c>
      <c r="C44" s="13" t="s">
        <v>215</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CD44" s="74"/>
      <c r="CE44" s="74"/>
      <c r="CH44" s="74"/>
    </row>
    <row r="45" spans="2:86">
      <c r="B45" s="12" t="s">
        <v>216</v>
      </c>
      <c r="C45" s="105" t="s">
        <v>217</v>
      </c>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CD45" s="74"/>
      <c r="CE45" s="74"/>
      <c r="CH45" s="74"/>
    </row>
    <row r="46" spans="2:86" s="13" customFormat="1">
      <c r="B46" s="12" t="s">
        <v>218</v>
      </c>
      <c r="C46" s="105" t="s">
        <v>219</v>
      </c>
    </row>
    <row r="47" spans="2:86" s="13" customFormat="1">
      <c r="B47" s="12" t="s">
        <v>220</v>
      </c>
      <c r="C47" s="105" t="s">
        <v>221</v>
      </c>
    </row>
    <row r="48" spans="2:86" s="13" customFormat="1">
      <c r="B48" s="12"/>
      <c r="C48" s="105"/>
      <c r="D48" s="13" t="s">
        <v>222</v>
      </c>
    </row>
    <row r="49" spans="1:86" s="13" customFormat="1">
      <c r="B49" s="12"/>
      <c r="C49" s="105"/>
      <c r="D49" s="13" t="s">
        <v>223</v>
      </c>
    </row>
    <row r="50" spans="1:86" s="13" customFormat="1">
      <c r="B50" s="12"/>
      <c r="C50" s="105"/>
      <c r="D50" s="13" t="s">
        <v>224</v>
      </c>
    </row>
    <row r="51" spans="1:86" s="13" customFormat="1">
      <c r="BV51" s="74"/>
      <c r="CD51" s="81"/>
      <c r="CE51" s="81"/>
      <c r="CH51" s="81"/>
    </row>
    <row r="52" spans="1:86" ht="13.2" customHeight="1">
      <c r="A52" s="74" t="s">
        <v>225</v>
      </c>
    </row>
    <row r="53" spans="1:86" ht="1.5" customHeight="1"/>
    <row r="54" spans="1:86" ht="13.2" customHeight="1">
      <c r="B54" s="323" t="s">
        <v>226</v>
      </c>
      <c r="C54" s="185" t="s">
        <v>227</v>
      </c>
      <c r="D54" s="186"/>
      <c r="E54" s="186"/>
      <c r="F54" s="186"/>
      <c r="G54" s="186"/>
      <c r="H54" s="186"/>
      <c r="I54" s="187"/>
      <c r="J54" s="185" t="s">
        <v>228</v>
      </c>
      <c r="K54" s="186"/>
      <c r="L54" s="186"/>
      <c r="M54" s="186"/>
      <c r="N54" s="186"/>
      <c r="O54" s="186"/>
      <c r="P54" s="187"/>
      <c r="Q54" s="130" t="s">
        <v>6</v>
      </c>
      <c r="R54" s="130"/>
      <c r="S54" s="130"/>
      <c r="T54" s="130"/>
      <c r="U54" s="130" t="s">
        <v>229</v>
      </c>
      <c r="V54" s="130"/>
      <c r="W54" s="130"/>
      <c r="X54" s="130"/>
      <c r="Y54" s="130" t="s">
        <v>230</v>
      </c>
      <c r="Z54" s="130"/>
      <c r="AA54" s="130"/>
      <c r="AB54" s="130"/>
      <c r="AC54" s="308" t="s">
        <v>231</v>
      </c>
      <c r="AD54" s="308"/>
      <c r="AE54" s="308"/>
      <c r="AF54" s="308"/>
      <c r="AG54" s="191" t="s">
        <v>232</v>
      </c>
      <c r="AH54" s="226"/>
      <c r="AI54" s="226"/>
      <c r="AJ54" s="226"/>
      <c r="AK54" s="226"/>
      <c r="AL54" s="226"/>
      <c r="AM54" s="226"/>
      <c r="AN54" s="227"/>
      <c r="AO54" s="192" t="s">
        <v>122</v>
      </c>
      <c r="AP54" s="193"/>
      <c r="AQ54" s="193"/>
      <c r="AR54" s="193"/>
      <c r="AS54" s="194"/>
      <c r="AT54" s="195"/>
      <c r="AU54" s="196"/>
      <c r="AV54" s="196"/>
      <c r="AW54" s="196"/>
      <c r="AX54" s="196"/>
      <c r="AY54" s="16"/>
      <c r="AZ54" s="16"/>
      <c r="BA54" s="16"/>
      <c r="BB54" s="16"/>
      <c r="BC54" s="16"/>
      <c r="BD54" s="16"/>
      <c r="BE54" s="52"/>
      <c r="BF54" s="52"/>
      <c r="BG54" s="52"/>
      <c r="BH54" s="52"/>
      <c r="BI54" s="52"/>
    </row>
    <row r="55" spans="1:86" ht="35.25" customHeight="1">
      <c r="B55" s="324"/>
      <c r="C55" s="188"/>
      <c r="D55" s="189"/>
      <c r="E55" s="189"/>
      <c r="F55" s="189"/>
      <c r="G55" s="189"/>
      <c r="H55" s="189"/>
      <c r="I55" s="190"/>
      <c r="J55" s="188"/>
      <c r="K55" s="189"/>
      <c r="L55" s="189"/>
      <c r="M55" s="189"/>
      <c r="N55" s="189"/>
      <c r="O55" s="189"/>
      <c r="P55" s="190"/>
      <c r="Q55" s="131"/>
      <c r="R55" s="131"/>
      <c r="S55" s="131"/>
      <c r="T55" s="131"/>
      <c r="U55" s="131"/>
      <c r="V55" s="131"/>
      <c r="W55" s="131"/>
      <c r="X55" s="131"/>
      <c r="Y55" s="131"/>
      <c r="Z55" s="131"/>
      <c r="AA55" s="131"/>
      <c r="AB55" s="131"/>
      <c r="AC55" s="309"/>
      <c r="AD55" s="309"/>
      <c r="AE55" s="309"/>
      <c r="AF55" s="309"/>
      <c r="AG55" s="303" t="s">
        <v>171</v>
      </c>
      <c r="AH55" s="303"/>
      <c r="AI55" s="303"/>
      <c r="AJ55" s="303"/>
      <c r="AK55" s="303" t="s">
        <v>172</v>
      </c>
      <c r="AL55" s="303"/>
      <c r="AM55" s="303"/>
      <c r="AN55" s="303"/>
      <c r="AO55" s="195"/>
      <c r="AP55" s="196"/>
      <c r="AQ55" s="196"/>
      <c r="AR55" s="196"/>
      <c r="AS55" s="197"/>
      <c r="AT55" s="195"/>
      <c r="AU55" s="196"/>
      <c r="AV55" s="196"/>
      <c r="AW55" s="196"/>
      <c r="AX55" s="196"/>
      <c r="AY55" s="16"/>
      <c r="AZ55" s="16"/>
      <c r="BA55" s="16"/>
      <c r="BB55" s="16"/>
      <c r="BC55" s="16"/>
      <c r="BD55" s="16"/>
      <c r="BE55" s="52"/>
      <c r="BF55" s="52"/>
      <c r="BG55" s="52"/>
      <c r="BH55" s="52"/>
      <c r="BI55" s="52"/>
    </row>
    <row r="56" spans="1:86">
      <c r="B56" s="86"/>
      <c r="C56" s="1"/>
      <c r="D56" s="2"/>
      <c r="E56" s="2"/>
      <c r="F56" s="2"/>
      <c r="G56" s="2"/>
      <c r="H56" s="2"/>
      <c r="I56" s="21" t="s">
        <v>19</v>
      </c>
      <c r="J56" s="19"/>
      <c r="K56" s="20"/>
      <c r="L56" s="20"/>
      <c r="M56" s="20"/>
      <c r="N56" s="20"/>
      <c r="O56" s="20"/>
      <c r="P56" s="21" t="s">
        <v>20</v>
      </c>
      <c r="Q56" s="3"/>
      <c r="R56" s="4"/>
      <c r="S56" s="4"/>
      <c r="T56" s="5" t="s">
        <v>21</v>
      </c>
      <c r="U56" s="3"/>
      <c r="V56" s="4"/>
      <c r="W56" s="4"/>
      <c r="X56" s="5" t="s">
        <v>22</v>
      </c>
      <c r="Y56" s="3"/>
      <c r="Z56" s="4"/>
      <c r="AA56" s="4"/>
      <c r="AB56" s="5" t="s">
        <v>23</v>
      </c>
      <c r="AC56" s="70"/>
      <c r="AD56" s="71"/>
      <c r="AE56" s="71"/>
      <c r="AF56" s="72" t="s">
        <v>24</v>
      </c>
      <c r="AG56" s="70"/>
      <c r="AH56" s="71"/>
      <c r="AI56" s="71"/>
      <c r="AJ56" s="72" t="s">
        <v>25</v>
      </c>
      <c r="AK56" s="70"/>
      <c r="AL56" s="71"/>
      <c r="AM56" s="71"/>
      <c r="AN56" s="72" t="s">
        <v>26</v>
      </c>
      <c r="AO56" s="4"/>
      <c r="AP56" s="4"/>
      <c r="AQ56" s="4"/>
      <c r="AR56" s="4"/>
      <c r="AS56" s="5" t="s">
        <v>27</v>
      </c>
      <c r="AT56" s="107"/>
      <c r="AU56" s="16"/>
      <c r="AV56" s="16"/>
      <c r="AW56" s="16"/>
      <c r="AX56" s="16"/>
      <c r="AY56" s="16"/>
      <c r="AZ56" s="16"/>
      <c r="BA56" s="16"/>
      <c r="BB56" s="16"/>
      <c r="BC56" s="16"/>
      <c r="BD56" s="16"/>
      <c r="BE56" s="16"/>
      <c r="BF56" s="16"/>
      <c r="BG56" s="16"/>
      <c r="BH56" s="16"/>
      <c r="BI56" s="16"/>
    </row>
    <row r="57" spans="1:86">
      <c r="B57" s="99">
        <v>1</v>
      </c>
      <c r="C57" s="304"/>
      <c r="D57" s="304"/>
      <c r="E57" s="304"/>
      <c r="F57" s="304"/>
      <c r="G57" s="304"/>
      <c r="H57" s="304"/>
      <c r="I57" s="304"/>
      <c r="J57" s="304"/>
      <c r="K57" s="304"/>
      <c r="L57" s="304"/>
      <c r="M57" s="304"/>
      <c r="N57" s="304"/>
      <c r="O57" s="304"/>
      <c r="P57" s="304"/>
      <c r="Q57" s="298"/>
      <c r="R57" s="298"/>
      <c r="S57" s="298"/>
      <c r="T57" s="298"/>
      <c r="U57" s="298"/>
      <c r="V57" s="298"/>
      <c r="W57" s="298"/>
      <c r="X57" s="298"/>
      <c r="Y57" s="298"/>
      <c r="Z57" s="298"/>
      <c r="AA57" s="298"/>
      <c r="AB57" s="298"/>
      <c r="AC57" s="297"/>
      <c r="AD57" s="297"/>
      <c r="AE57" s="297"/>
      <c r="AF57" s="297"/>
      <c r="AG57" s="296"/>
      <c r="AH57" s="296"/>
      <c r="AI57" s="296"/>
      <c r="AJ57" s="296"/>
      <c r="AK57" s="296"/>
      <c r="AL57" s="296"/>
      <c r="AM57" s="296"/>
      <c r="AN57" s="296"/>
      <c r="AO57" s="297"/>
      <c r="AP57" s="297"/>
      <c r="AQ57" s="297"/>
      <c r="AR57" s="297"/>
      <c r="AS57" s="297"/>
      <c r="AT57" s="344"/>
      <c r="AU57" s="345"/>
      <c r="AV57" s="345"/>
      <c r="AW57" s="345"/>
      <c r="AX57" s="345"/>
      <c r="AY57" s="102"/>
      <c r="AZ57" s="102"/>
      <c r="BA57" s="102"/>
      <c r="BB57" s="102"/>
      <c r="BC57" s="102"/>
      <c r="BD57" s="102"/>
      <c r="BE57" s="13"/>
      <c r="BF57" s="13"/>
      <c r="BG57" s="13"/>
      <c r="BH57" s="13"/>
      <c r="BI57" s="13"/>
    </row>
    <row r="58" spans="1:86">
      <c r="B58" s="100">
        <v>2</v>
      </c>
      <c r="C58" s="291"/>
      <c r="D58" s="291"/>
      <c r="E58" s="291"/>
      <c r="F58" s="291"/>
      <c r="G58" s="291"/>
      <c r="H58" s="291"/>
      <c r="I58" s="291"/>
      <c r="J58" s="291"/>
      <c r="K58" s="291"/>
      <c r="L58" s="291"/>
      <c r="M58" s="291"/>
      <c r="N58" s="291"/>
      <c r="O58" s="291"/>
      <c r="P58" s="291"/>
      <c r="Q58" s="295"/>
      <c r="R58" s="295"/>
      <c r="S58" s="295"/>
      <c r="T58" s="295"/>
      <c r="U58" s="295"/>
      <c r="V58" s="295"/>
      <c r="W58" s="295"/>
      <c r="X58" s="295"/>
      <c r="Y58" s="295"/>
      <c r="Z58" s="295"/>
      <c r="AA58" s="295"/>
      <c r="AB58" s="295"/>
      <c r="AC58" s="283"/>
      <c r="AD58" s="283"/>
      <c r="AE58" s="283"/>
      <c r="AF58" s="283"/>
      <c r="AG58" s="282"/>
      <c r="AH58" s="282"/>
      <c r="AI58" s="282"/>
      <c r="AJ58" s="282"/>
      <c r="AK58" s="282"/>
      <c r="AL58" s="282"/>
      <c r="AM58" s="282"/>
      <c r="AN58" s="282"/>
      <c r="AO58" s="283"/>
      <c r="AP58" s="283"/>
      <c r="AQ58" s="283"/>
      <c r="AR58" s="283"/>
      <c r="AS58" s="283"/>
      <c r="AT58" s="344"/>
      <c r="AU58" s="345"/>
      <c r="AV58" s="345"/>
      <c r="AW58" s="345"/>
      <c r="AX58" s="345"/>
      <c r="AY58" s="102"/>
      <c r="AZ58" s="102"/>
      <c r="BA58" s="102"/>
      <c r="BB58" s="102"/>
      <c r="BC58" s="102"/>
      <c r="BD58" s="102"/>
      <c r="BE58" s="13"/>
      <c r="BF58" s="13"/>
      <c r="BG58" s="13"/>
      <c r="BH58" s="13"/>
      <c r="BI58" s="13"/>
    </row>
    <row r="59" spans="1:86">
      <c r="B59" s="100">
        <v>3</v>
      </c>
      <c r="C59" s="291"/>
      <c r="D59" s="291"/>
      <c r="E59" s="291"/>
      <c r="F59" s="291"/>
      <c r="G59" s="291"/>
      <c r="H59" s="291"/>
      <c r="I59" s="291"/>
      <c r="J59" s="291"/>
      <c r="K59" s="291"/>
      <c r="L59" s="291"/>
      <c r="M59" s="291"/>
      <c r="N59" s="291"/>
      <c r="O59" s="291"/>
      <c r="P59" s="291"/>
      <c r="Q59" s="295"/>
      <c r="R59" s="295"/>
      <c r="S59" s="295"/>
      <c r="T59" s="295"/>
      <c r="U59" s="295"/>
      <c r="V59" s="295"/>
      <c r="W59" s="295"/>
      <c r="X59" s="295"/>
      <c r="Y59" s="295"/>
      <c r="Z59" s="295"/>
      <c r="AA59" s="295"/>
      <c r="AB59" s="295"/>
      <c r="AC59" s="283"/>
      <c r="AD59" s="283"/>
      <c r="AE59" s="283"/>
      <c r="AF59" s="283"/>
      <c r="AG59" s="282"/>
      <c r="AH59" s="282"/>
      <c r="AI59" s="282"/>
      <c r="AJ59" s="282"/>
      <c r="AK59" s="282"/>
      <c r="AL59" s="282"/>
      <c r="AM59" s="282"/>
      <c r="AN59" s="282"/>
      <c r="AO59" s="283"/>
      <c r="AP59" s="283"/>
      <c r="AQ59" s="283"/>
      <c r="AR59" s="283"/>
      <c r="AS59" s="283"/>
      <c r="AT59" s="344"/>
      <c r="AU59" s="345"/>
      <c r="AV59" s="345"/>
      <c r="AW59" s="345"/>
      <c r="AX59" s="345"/>
      <c r="AY59" s="102"/>
      <c r="AZ59" s="102"/>
      <c r="BA59" s="102"/>
      <c r="BB59" s="102"/>
      <c r="BC59" s="102"/>
      <c r="BD59" s="102"/>
      <c r="BE59" s="13"/>
      <c r="BF59" s="13"/>
      <c r="BG59" s="13"/>
      <c r="BH59" s="13"/>
      <c r="BI59" s="13"/>
    </row>
    <row r="60" spans="1:86">
      <c r="B60" s="100">
        <v>4</v>
      </c>
      <c r="C60" s="291"/>
      <c r="D60" s="291"/>
      <c r="E60" s="291"/>
      <c r="F60" s="291"/>
      <c r="G60" s="291"/>
      <c r="H60" s="291"/>
      <c r="I60" s="291"/>
      <c r="J60" s="291"/>
      <c r="K60" s="291"/>
      <c r="L60" s="291"/>
      <c r="M60" s="291"/>
      <c r="N60" s="291"/>
      <c r="O60" s="291"/>
      <c r="P60" s="291"/>
      <c r="Q60" s="295"/>
      <c r="R60" s="295"/>
      <c r="S60" s="295"/>
      <c r="T60" s="295"/>
      <c r="U60" s="295"/>
      <c r="V60" s="295"/>
      <c r="W60" s="295"/>
      <c r="X60" s="295"/>
      <c r="Y60" s="295"/>
      <c r="Z60" s="295"/>
      <c r="AA60" s="295"/>
      <c r="AB60" s="295"/>
      <c r="AC60" s="283"/>
      <c r="AD60" s="283"/>
      <c r="AE60" s="283"/>
      <c r="AF60" s="283"/>
      <c r="AG60" s="282"/>
      <c r="AH60" s="282"/>
      <c r="AI60" s="282"/>
      <c r="AJ60" s="282"/>
      <c r="AK60" s="282"/>
      <c r="AL60" s="282"/>
      <c r="AM60" s="282"/>
      <c r="AN60" s="282"/>
      <c r="AO60" s="283"/>
      <c r="AP60" s="283"/>
      <c r="AQ60" s="283"/>
      <c r="AR60" s="283"/>
      <c r="AS60" s="283"/>
      <c r="AT60" s="344"/>
      <c r="AU60" s="345"/>
      <c r="AV60" s="345"/>
      <c r="AW60" s="345"/>
      <c r="AX60" s="345"/>
      <c r="AY60" s="102"/>
      <c r="AZ60" s="102"/>
      <c r="BA60" s="102"/>
      <c r="BB60" s="102"/>
      <c r="BC60" s="102"/>
      <c r="BD60" s="102"/>
      <c r="BE60" s="13"/>
      <c r="BF60" s="13"/>
      <c r="BG60" s="13"/>
      <c r="BH60" s="13"/>
      <c r="BI60" s="13"/>
    </row>
    <row r="61" spans="1:86">
      <c r="B61" s="108">
        <v>5</v>
      </c>
      <c r="C61" s="284"/>
      <c r="D61" s="284"/>
      <c r="E61" s="284"/>
      <c r="F61" s="284"/>
      <c r="G61" s="284"/>
      <c r="H61" s="284"/>
      <c r="I61" s="284"/>
      <c r="J61" s="284"/>
      <c r="K61" s="284"/>
      <c r="L61" s="284"/>
      <c r="M61" s="284"/>
      <c r="N61" s="284"/>
      <c r="O61" s="284"/>
      <c r="P61" s="284"/>
      <c r="Q61" s="278"/>
      <c r="R61" s="278"/>
      <c r="S61" s="278"/>
      <c r="T61" s="278"/>
      <c r="U61" s="278"/>
      <c r="V61" s="278"/>
      <c r="W61" s="278"/>
      <c r="X61" s="278"/>
      <c r="Y61" s="278"/>
      <c r="Z61" s="278"/>
      <c r="AA61" s="278"/>
      <c r="AB61" s="278"/>
      <c r="AC61" s="277"/>
      <c r="AD61" s="277"/>
      <c r="AE61" s="277"/>
      <c r="AF61" s="277"/>
      <c r="AG61" s="276"/>
      <c r="AH61" s="276"/>
      <c r="AI61" s="276"/>
      <c r="AJ61" s="276"/>
      <c r="AK61" s="276"/>
      <c r="AL61" s="276"/>
      <c r="AM61" s="276"/>
      <c r="AN61" s="276"/>
      <c r="AO61" s="277"/>
      <c r="AP61" s="277"/>
      <c r="AQ61" s="277"/>
      <c r="AR61" s="277"/>
      <c r="AS61" s="277"/>
      <c r="AT61" s="344"/>
      <c r="AU61" s="345"/>
      <c r="AV61" s="345"/>
      <c r="AW61" s="345"/>
      <c r="AX61" s="345"/>
      <c r="AY61" s="102"/>
      <c r="AZ61" s="102"/>
      <c r="BA61" s="102"/>
      <c r="BB61" s="102"/>
      <c r="BC61" s="102"/>
      <c r="BD61" s="102"/>
      <c r="BE61" s="13"/>
      <c r="BF61" s="13"/>
      <c r="BG61" s="13"/>
      <c r="BH61" s="13"/>
      <c r="BI61" s="13"/>
    </row>
    <row r="62" spans="1:86">
      <c r="B62" s="101" t="s">
        <v>190</v>
      </c>
      <c r="C62" s="275"/>
      <c r="D62" s="275"/>
      <c r="E62" s="275"/>
      <c r="F62" s="275"/>
      <c r="G62" s="275"/>
      <c r="H62" s="275"/>
      <c r="I62" s="275"/>
      <c r="J62" s="275"/>
      <c r="K62" s="275"/>
      <c r="L62" s="275"/>
      <c r="M62" s="275"/>
      <c r="N62" s="275"/>
      <c r="O62" s="275"/>
      <c r="P62" s="275"/>
      <c r="Q62" s="271"/>
      <c r="R62" s="271"/>
      <c r="S62" s="271"/>
      <c r="T62" s="271"/>
      <c r="U62" s="271"/>
      <c r="V62" s="271"/>
      <c r="W62" s="271"/>
      <c r="X62" s="271"/>
      <c r="Y62" s="271"/>
      <c r="Z62" s="271"/>
      <c r="AA62" s="271"/>
      <c r="AB62" s="271"/>
      <c r="AC62" s="271"/>
      <c r="AD62" s="271"/>
      <c r="AE62" s="271"/>
      <c r="AF62" s="271"/>
      <c r="AG62" s="337"/>
      <c r="AH62" s="337"/>
      <c r="AI62" s="337"/>
      <c r="AJ62" s="337"/>
      <c r="AK62" s="338"/>
      <c r="AL62" s="339"/>
      <c r="AM62" s="339"/>
      <c r="AN62" s="340"/>
      <c r="AO62" s="341"/>
      <c r="AP62" s="342"/>
      <c r="AQ62" s="342"/>
      <c r="AR62" s="342"/>
      <c r="AS62" s="343"/>
      <c r="AT62" s="344"/>
      <c r="AU62" s="345"/>
      <c r="AV62" s="345"/>
      <c r="AW62" s="345"/>
      <c r="AX62" s="345"/>
      <c r="AY62" s="102"/>
      <c r="AZ62" s="102"/>
      <c r="BA62" s="102"/>
      <c r="BB62" s="102"/>
      <c r="BC62" s="102"/>
      <c r="BD62" s="102"/>
      <c r="BE62" s="13"/>
      <c r="BF62" s="13"/>
      <c r="BG62" s="13"/>
      <c r="BH62" s="13"/>
      <c r="BI62" s="13"/>
    </row>
    <row r="63" spans="1:86">
      <c r="B63" s="12" t="s">
        <v>0</v>
      </c>
      <c r="C63" s="16"/>
      <c r="D63" s="16"/>
      <c r="E63" s="16"/>
      <c r="F63" s="16"/>
      <c r="G63" s="16"/>
      <c r="H63" s="16"/>
      <c r="I63" s="16"/>
      <c r="J63" s="16"/>
      <c r="K63" s="16"/>
      <c r="L63" s="16"/>
      <c r="M63" s="16"/>
      <c r="N63" s="16"/>
      <c r="O63" s="16"/>
      <c r="P63" s="16"/>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row>
    <row r="64" spans="1:86" s="116" customFormat="1" ht="17.25" customHeight="1">
      <c r="A64" s="109"/>
      <c r="B64" s="12" t="s">
        <v>146</v>
      </c>
      <c r="C64" s="103" t="s">
        <v>233</v>
      </c>
      <c r="D64" s="103"/>
      <c r="E64" s="110"/>
      <c r="F64" s="110"/>
      <c r="G64" s="111"/>
      <c r="H64" s="111"/>
      <c r="I64" s="111"/>
      <c r="J64" s="111"/>
      <c r="K64" s="111"/>
      <c r="L64" s="112"/>
      <c r="M64" s="112"/>
      <c r="N64" s="112"/>
      <c r="O64" s="112"/>
      <c r="P64" s="113"/>
      <c r="Q64" s="113"/>
      <c r="R64" s="113"/>
      <c r="S64" s="113"/>
      <c r="T64" s="113"/>
      <c r="U64" s="114"/>
      <c r="V64" s="114"/>
      <c r="W64" s="114"/>
      <c r="X64" s="114"/>
      <c r="Y64" s="115"/>
      <c r="Z64" s="115"/>
      <c r="AA64" s="115"/>
      <c r="BV64" s="117"/>
      <c r="CD64" s="118"/>
      <c r="CE64" s="118"/>
      <c r="CH64" s="118"/>
    </row>
    <row r="65" spans="1:89">
      <c r="B65" s="12" t="s">
        <v>234</v>
      </c>
      <c r="C65" s="74" t="s">
        <v>235</v>
      </c>
    </row>
    <row r="66" spans="1:89" s="116" customFormat="1" ht="17.25" customHeight="1">
      <c r="A66" s="109"/>
      <c r="B66" s="12" t="s">
        <v>236</v>
      </c>
      <c r="C66" s="103" t="s">
        <v>237</v>
      </c>
      <c r="D66" s="110"/>
      <c r="E66" s="110"/>
      <c r="F66" s="110"/>
      <c r="G66" s="111"/>
      <c r="H66" s="111"/>
      <c r="I66" s="111"/>
      <c r="J66" s="111"/>
      <c r="K66" s="111"/>
      <c r="L66" s="113"/>
      <c r="M66" s="113"/>
      <c r="N66" s="113"/>
      <c r="O66" s="113"/>
      <c r="P66" s="115"/>
      <c r="Q66" s="115"/>
      <c r="BV66" s="117"/>
      <c r="CD66" s="118"/>
      <c r="CE66" s="118"/>
      <c r="CH66" s="118"/>
    </row>
    <row r="67" spans="1:89" s="116" customFormat="1" ht="17.25" customHeight="1">
      <c r="A67" s="109"/>
      <c r="B67" s="12" t="s">
        <v>238</v>
      </c>
      <c r="C67" s="13" t="s">
        <v>239</v>
      </c>
      <c r="D67" s="13"/>
      <c r="E67" s="110"/>
      <c r="F67" s="110"/>
      <c r="G67" s="111"/>
      <c r="H67" s="111"/>
      <c r="I67" s="111"/>
      <c r="J67" s="111"/>
      <c r="K67" s="111"/>
      <c r="L67" s="113"/>
      <c r="M67" s="113"/>
      <c r="N67" s="113"/>
      <c r="O67" s="113"/>
      <c r="P67" s="115"/>
      <c r="Q67" s="115"/>
      <c r="BV67" s="117"/>
      <c r="CD67" s="118"/>
      <c r="CE67" s="118"/>
      <c r="CH67" s="118"/>
    </row>
    <row r="68" spans="1:89">
      <c r="B68" s="12" t="s">
        <v>240</v>
      </c>
      <c r="C68" s="105" t="s">
        <v>241</v>
      </c>
    </row>
    <row r="70" spans="1:89" ht="12.75" customHeight="1">
      <c r="A70" s="74" t="s">
        <v>242</v>
      </c>
    </row>
    <row r="71" spans="1:89" ht="20.25" customHeight="1">
      <c r="B71" s="323" t="s">
        <v>226</v>
      </c>
      <c r="C71" s="185" t="s">
        <v>154</v>
      </c>
      <c r="D71" s="186"/>
      <c r="E71" s="186"/>
      <c r="F71" s="186"/>
      <c r="G71" s="186"/>
      <c r="H71" s="186"/>
      <c r="I71" s="187"/>
      <c r="J71" s="302" t="s">
        <v>155</v>
      </c>
      <c r="K71" s="302"/>
      <c r="L71" s="302"/>
      <c r="M71" s="302"/>
      <c r="N71" s="302" t="s">
        <v>156</v>
      </c>
      <c r="O71" s="302"/>
      <c r="P71" s="302"/>
      <c r="Q71" s="302"/>
      <c r="R71" s="130" t="s">
        <v>6</v>
      </c>
      <c r="S71" s="130"/>
      <c r="T71" s="130"/>
      <c r="U71" s="130"/>
      <c r="V71" s="130" t="s">
        <v>229</v>
      </c>
      <c r="W71" s="130"/>
      <c r="X71" s="130"/>
      <c r="Y71" s="130"/>
      <c r="Z71" s="130" t="s">
        <v>230</v>
      </c>
      <c r="AA71" s="130"/>
      <c r="AB71" s="130"/>
      <c r="AC71" s="130"/>
      <c r="AD71" s="308" t="s">
        <v>160</v>
      </c>
      <c r="AE71" s="308"/>
      <c r="AF71" s="308"/>
      <c r="AG71" s="308"/>
      <c r="AH71" s="308" t="s">
        <v>231</v>
      </c>
      <c r="AI71" s="308"/>
      <c r="AJ71" s="308"/>
      <c r="AK71" s="308"/>
      <c r="AL71" s="335" t="s">
        <v>243</v>
      </c>
      <c r="AM71" s="199"/>
      <c r="AN71" s="199"/>
      <c r="AO71" s="200"/>
      <c r="AP71" s="312" t="s">
        <v>244</v>
      </c>
      <c r="AQ71" s="313"/>
      <c r="AR71" s="313"/>
      <c r="AS71" s="314"/>
      <c r="AT71" s="308" t="s">
        <v>245</v>
      </c>
      <c r="AU71" s="308"/>
      <c r="AV71" s="308"/>
      <c r="AW71" s="308"/>
      <c r="AX71" s="130" t="s">
        <v>122</v>
      </c>
      <c r="AY71" s="130"/>
      <c r="AZ71" s="130"/>
      <c r="BA71" s="130"/>
      <c r="BB71" s="130"/>
      <c r="BC71" s="195"/>
      <c r="BD71" s="196"/>
      <c r="BE71" s="196"/>
      <c r="BF71" s="196"/>
      <c r="BG71" s="196"/>
      <c r="BH71" s="16"/>
      <c r="BI71" s="16"/>
      <c r="BJ71" s="16"/>
      <c r="BK71" s="16"/>
      <c r="BL71" s="16"/>
      <c r="BM71" s="16"/>
      <c r="BN71" s="52"/>
      <c r="BO71" s="52"/>
      <c r="BP71" s="52"/>
      <c r="BQ71" s="52"/>
      <c r="BR71" s="52"/>
    </row>
    <row r="72" spans="1:89" ht="25.5" customHeight="1">
      <c r="B72" s="324"/>
      <c r="C72" s="188"/>
      <c r="D72" s="189"/>
      <c r="E72" s="189"/>
      <c r="F72" s="189"/>
      <c r="G72" s="189"/>
      <c r="H72" s="189"/>
      <c r="I72" s="190"/>
      <c r="J72" s="325"/>
      <c r="K72" s="325"/>
      <c r="L72" s="325"/>
      <c r="M72" s="325"/>
      <c r="N72" s="325"/>
      <c r="O72" s="325"/>
      <c r="P72" s="325"/>
      <c r="Q72" s="325"/>
      <c r="R72" s="131"/>
      <c r="S72" s="131"/>
      <c r="T72" s="131"/>
      <c r="U72" s="131"/>
      <c r="V72" s="131"/>
      <c r="W72" s="131"/>
      <c r="X72" s="131"/>
      <c r="Y72" s="131"/>
      <c r="Z72" s="131"/>
      <c r="AA72" s="131"/>
      <c r="AB72" s="131"/>
      <c r="AC72" s="131"/>
      <c r="AD72" s="309"/>
      <c r="AE72" s="309"/>
      <c r="AF72" s="309"/>
      <c r="AG72" s="309"/>
      <c r="AH72" s="309"/>
      <c r="AI72" s="309"/>
      <c r="AJ72" s="309"/>
      <c r="AK72" s="309"/>
      <c r="AL72" s="336"/>
      <c r="AM72" s="201"/>
      <c r="AN72" s="201"/>
      <c r="AO72" s="202"/>
      <c r="AP72" s="315"/>
      <c r="AQ72" s="316"/>
      <c r="AR72" s="316"/>
      <c r="AS72" s="317"/>
      <c r="AT72" s="309"/>
      <c r="AU72" s="309"/>
      <c r="AV72" s="309"/>
      <c r="AW72" s="309"/>
      <c r="AX72" s="131"/>
      <c r="AY72" s="131"/>
      <c r="AZ72" s="131"/>
      <c r="BA72" s="131"/>
      <c r="BB72" s="131"/>
      <c r="BC72" s="195"/>
      <c r="BD72" s="196"/>
      <c r="BE72" s="196"/>
      <c r="BF72" s="196"/>
      <c r="BG72" s="196"/>
      <c r="BH72" s="16"/>
      <c r="BI72" s="16"/>
      <c r="BJ72" s="16"/>
      <c r="BK72" s="16"/>
      <c r="BL72" s="16"/>
      <c r="BM72" s="16"/>
      <c r="BN72" s="52"/>
      <c r="BO72" s="52"/>
      <c r="BP72" s="52"/>
      <c r="BQ72" s="52"/>
      <c r="BR72" s="52"/>
    </row>
    <row r="73" spans="1:89">
      <c r="B73" s="86"/>
      <c r="C73" s="1"/>
      <c r="D73" s="2"/>
      <c r="E73" s="2"/>
      <c r="F73" s="2"/>
      <c r="G73" s="2"/>
      <c r="H73" s="2"/>
      <c r="I73" s="83" t="s">
        <v>19</v>
      </c>
      <c r="J73" s="1"/>
      <c r="K73" s="2"/>
      <c r="L73" s="2"/>
      <c r="M73" s="83" t="s">
        <v>20</v>
      </c>
      <c r="N73" s="1"/>
      <c r="O73" s="2"/>
      <c r="P73" s="2"/>
      <c r="Q73" s="83" t="s">
        <v>21</v>
      </c>
      <c r="R73" s="1"/>
      <c r="S73" s="2"/>
      <c r="T73" s="2"/>
      <c r="U73" s="83" t="s">
        <v>22</v>
      </c>
      <c r="V73" s="1"/>
      <c r="W73" s="2"/>
      <c r="X73" s="2"/>
      <c r="Y73" s="83" t="s">
        <v>23</v>
      </c>
      <c r="Z73" s="1"/>
      <c r="AA73" s="2"/>
      <c r="AB73" s="2"/>
      <c r="AC73" s="83" t="s">
        <v>24</v>
      </c>
      <c r="AD73" s="1"/>
      <c r="AE73" s="2"/>
      <c r="AF73" s="2"/>
      <c r="AG73" s="83" t="s">
        <v>25</v>
      </c>
      <c r="AH73" s="1"/>
      <c r="AI73" s="2"/>
      <c r="AJ73" s="2"/>
      <c r="AK73" s="83" t="s">
        <v>26</v>
      </c>
      <c r="AL73" s="1"/>
      <c r="AM73" s="2"/>
      <c r="AN73" s="2"/>
      <c r="AO73" s="2" t="s">
        <v>27</v>
      </c>
      <c r="AP73" s="1"/>
      <c r="AQ73" s="2"/>
      <c r="AR73" s="2"/>
      <c r="AS73" s="83" t="s">
        <v>28</v>
      </c>
      <c r="AT73" s="119"/>
      <c r="AU73" s="120"/>
      <c r="AV73" s="120"/>
      <c r="AW73" s="5" t="s">
        <v>103</v>
      </c>
      <c r="AX73" s="121"/>
      <c r="AY73" s="122"/>
      <c r="AZ73" s="122"/>
      <c r="BA73" s="122"/>
      <c r="BB73" s="123" t="s">
        <v>104</v>
      </c>
      <c r="BC73" s="51"/>
      <c r="BD73" s="52"/>
      <c r="BE73" s="52"/>
      <c r="BF73" s="52"/>
      <c r="BG73" s="125"/>
      <c r="BH73" s="125"/>
      <c r="BI73" s="52"/>
      <c r="BJ73" s="52"/>
      <c r="BK73" s="52"/>
      <c r="BL73" s="52"/>
      <c r="BM73" s="125"/>
      <c r="BN73" s="52"/>
      <c r="BO73" s="52"/>
      <c r="BP73" s="52"/>
      <c r="BQ73" s="52"/>
      <c r="BR73" s="126"/>
      <c r="BY73" s="74" t="s">
        <v>184</v>
      </c>
      <c r="BZ73" s="74" t="s">
        <v>246</v>
      </c>
    </row>
    <row r="74" spans="1:89" ht="16.5" customHeight="1">
      <c r="B74" s="99">
        <v>1</v>
      </c>
      <c r="C74" s="304"/>
      <c r="D74" s="304"/>
      <c r="E74" s="304"/>
      <c r="F74" s="304"/>
      <c r="G74" s="304"/>
      <c r="H74" s="304"/>
      <c r="I74" s="304"/>
      <c r="J74" s="332"/>
      <c r="K74" s="333"/>
      <c r="L74" s="333"/>
      <c r="M74" s="334"/>
      <c r="N74" s="332"/>
      <c r="O74" s="333"/>
      <c r="P74" s="333"/>
      <c r="Q74" s="334"/>
      <c r="R74" s="298"/>
      <c r="S74" s="298"/>
      <c r="T74" s="298"/>
      <c r="U74" s="298"/>
      <c r="V74" s="298"/>
      <c r="W74" s="298"/>
      <c r="X74" s="298"/>
      <c r="Y74" s="298"/>
      <c r="Z74" s="298"/>
      <c r="AA74" s="298"/>
      <c r="AB74" s="298"/>
      <c r="AC74" s="298"/>
      <c r="AD74" s="297"/>
      <c r="AE74" s="297"/>
      <c r="AF74" s="297"/>
      <c r="AG74" s="297"/>
      <c r="AH74" s="297"/>
      <c r="AI74" s="297"/>
      <c r="AJ74" s="297"/>
      <c r="AK74" s="297"/>
      <c r="AL74" s="296"/>
      <c r="AM74" s="296"/>
      <c r="AN74" s="296"/>
      <c r="AO74" s="296"/>
      <c r="AP74" s="296"/>
      <c r="AQ74" s="296"/>
      <c r="AR74" s="296"/>
      <c r="AS74" s="296"/>
      <c r="AT74" s="297"/>
      <c r="AU74" s="297"/>
      <c r="AV74" s="297"/>
      <c r="AW74" s="297"/>
      <c r="AX74" s="297"/>
      <c r="AY74" s="297"/>
      <c r="AZ74" s="297"/>
      <c r="BA74" s="297"/>
      <c r="BB74" s="297"/>
      <c r="BC74" s="273"/>
      <c r="BD74" s="274"/>
      <c r="BE74" s="274"/>
      <c r="BF74" s="274"/>
      <c r="BG74" s="274"/>
      <c r="BH74" s="102"/>
      <c r="BI74" s="102"/>
      <c r="BJ74" s="102"/>
      <c r="BK74" s="102"/>
      <c r="BL74" s="102"/>
      <c r="BM74" s="102"/>
      <c r="BN74" s="13"/>
      <c r="BO74" s="13"/>
      <c r="BP74" s="13"/>
      <c r="BQ74" s="13"/>
      <c r="BR74" s="13"/>
      <c r="BS74" s="13"/>
      <c r="BT74" s="13"/>
      <c r="BU74" s="13"/>
      <c r="BY74" s="74">
        <f>IF(C74="",0,CL$4)</f>
        <v>0</v>
      </c>
      <c r="BZ74" s="74">
        <f>IF(AP74="有",CL$5,0)</f>
        <v>0</v>
      </c>
      <c r="CD74" s="74"/>
      <c r="CE74" s="74"/>
      <c r="CG74" s="75"/>
      <c r="CK74" s="75"/>
    </row>
    <row r="75" spans="1:89" ht="16.5" customHeight="1">
      <c r="B75" s="100">
        <v>2</v>
      </c>
      <c r="C75" s="291"/>
      <c r="D75" s="291"/>
      <c r="E75" s="291"/>
      <c r="F75" s="291"/>
      <c r="G75" s="291"/>
      <c r="H75" s="291"/>
      <c r="I75" s="291"/>
      <c r="J75" s="329"/>
      <c r="K75" s="330"/>
      <c r="L75" s="330"/>
      <c r="M75" s="331"/>
      <c r="N75" s="329"/>
      <c r="O75" s="330"/>
      <c r="P75" s="330"/>
      <c r="Q75" s="331"/>
      <c r="R75" s="295"/>
      <c r="S75" s="295"/>
      <c r="T75" s="295"/>
      <c r="U75" s="295"/>
      <c r="V75" s="295"/>
      <c r="W75" s="295"/>
      <c r="X75" s="295"/>
      <c r="Y75" s="295"/>
      <c r="Z75" s="295"/>
      <c r="AA75" s="295"/>
      <c r="AB75" s="295"/>
      <c r="AC75" s="295"/>
      <c r="AD75" s="283"/>
      <c r="AE75" s="283"/>
      <c r="AF75" s="283"/>
      <c r="AG75" s="283"/>
      <c r="AH75" s="283"/>
      <c r="AI75" s="283"/>
      <c r="AJ75" s="283"/>
      <c r="AK75" s="283"/>
      <c r="AL75" s="282"/>
      <c r="AM75" s="282"/>
      <c r="AN75" s="282"/>
      <c r="AO75" s="282"/>
      <c r="AP75" s="282"/>
      <c r="AQ75" s="282"/>
      <c r="AR75" s="282"/>
      <c r="AS75" s="282"/>
      <c r="AT75" s="283"/>
      <c r="AU75" s="283"/>
      <c r="AV75" s="283"/>
      <c r="AW75" s="283"/>
      <c r="AX75" s="283"/>
      <c r="AY75" s="283"/>
      <c r="AZ75" s="283"/>
      <c r="BA75" s="283"/>
      <c r="BB75" s="283"/>
      <c r="BC75" s="273"/>
      <c r="BD75" s="274"/>
      <c r="BE75" s="274"/>
      <c r="BF75" s="274"/>
      <c r="BG75" s="274"/>
      <c r="BH75" s="102"/>
      <c r="BI75" s="102"/>
      <c r="BJ75" s="102"/>
      <c r="BK75" s="102"/>
      <c r="BL75" s="102"/>
      <c r="BM75" s="102"/>
      <c r="BN75" s="13"/>
      <c r="BO75" s="13"/>
      <c r="BP75" s="13"/>
      <c r="BQ75" s="13"/>
      <c r="BR75" s="13"/>
      <c r="BS75" s="13"/>
      <c r="BT75" s="13"/>
      <c r="BU75" s="13"/>
      <c r="BY75" s="74">
        <f>IF(C75="",0,CL$4)</f>
        <v>0</v>
      </c>
      <c r="BZ75" s="74">
        <f>IF(AP75="有",CL$5,0)</f>
        <v>0</v>
      </c>
      <c r="CD75" s="74"/>
      <c r="CE75" s="74"/>
      <c r="CG75" s="75"/>
      <c r="CK75" s="75"/>
    </row>
    <row r="76" spans="1:89" ht="16.5" customHeight="1">
      <c r="B76" s="100">
        <v>3</v>
      </c>
      <c r="C76" s="291"/>
      <c r="D76" s="291"/>
      <c r="E76" s="291"/>
      <c r="F76" s="291"/>
      <c r="G76" s="291"/>
      <c r="H76" s="291"/>
      <c r="I76" s="291"/>
      <c r="J76" s="329"/>
      <c r="K76" s="330"/>
      <c r="L76" s="330"/>
      <c r="M76" s="331"/>
      <c r="N76" s="329"/>
      <c r="O76" s="330"/>
      <c r="P76" s="330"/>
      <c r="Q76" s="331"/>
      <c r="R76" s="295"/>
      <c r="S76" s="295"/>
      <c r="T76" s="295"/>
      <c r="U76" s="295"/>
      <c r="V76" s="295"/>
      <c r="W76" s="295"/>
      <c r="X76" s="295"/>
      <c r="Y76" s="295"/>
      <c r="Z76" s="295"/>
      <c r="AA76" s="295"/>
      <c r="AB76" s="295"/>
      <c r="AC76" s="295"/>
      <c r="AD76" s="283"/>
      <c r="AE76" s="283"/>
      <c r="AF76" s="283"/>
      <c r="AG76" s="283"/>
      <c r="AH76" s="283"/>
      <c r="AI76" s="283"/>
      <c r="AJ76" s="283"/>
      <c r="AK76" s="283"/>
      <c r="AL76" s="282"/>
      <c r="AM76" s="282"/>
      <c r="AN76" s="282"/>
      <c r="AO76" s="282"/>
      <c r="AP76" s="282"/>
      <c r="AQ76" s="282"/>
      <c r="AR76" s="282"/>
      <c r="AS76" s="282"/>
      <c r="AT76" s="283"/>
      <c r="AU76" s="283"/>
      <c r="AV76" s="283"/>
      <c r="AW76" s="283"/>
      <c r="AX76" s="283"/>
      <c r="AY76" s="283"/>
      <c r="AZ76" s="283"/>
      <c r="BA76" s="283"/>
      <c r="BB76" s="283"/>
      <c r="BC76" s="273"/>
      <c r="BD76" s="274"/>
      <c r="BE76" s="274"/>
      <c r="BF76" s="274"/>
      <c r="BG76" s="274"/>
      <c r="BH76" s="102"/>
      <c r="BI76" s="102"/>
      <c r="BJ76" s="102"/>
      <c r="BK76" s="102"/>
      <c r="BL76" s="102"/>
      <c r="BM76" s="102"/>
      <c r="BN76" s="13"/>
      <c r="BO76" s="13"/>
      <c r="BP76" s="13"/>
      <c r="BQ76" s="13"/>
      <c r="BR76" s="13"/>
      <c r="BS76" s="13"/>
      <c r="BT76" s="13"/>
      <c r="BU76" s="13"/>
      <c r="BY76" s="74">
        <f>IF(C76="",0,CL$4)</f>
        <v>0</v>
      </c>
      <c r="BZ76" s="74">
        <f>IF(AP76="有",CL$5,0)</f>
        <v>0</v>
      </c>
      <c r="CD76" s="74"/>
      <c r="CE76" s="74"/>
      <c r="CG76" s="75"/>
      <c r="CK76" s="75"/>
    </row>
    <row r="77" spans="1:89" ht="16.5" customHeight="1">
      <c r="B77" s="100">
        <v>4</v>
      </c>
      <c r="C77" s="291"/>
      <c r="D77" s="291"/>
      <c r="E77" s="291"/>
      <c r="F77" s="291"/>
      <c r="G77" s="291"/>
      <c r="H77" s="291"/>
      <c r="I77" s="291"/>
      <c r="J77" s="329"/>
      <c r="K77" s="330"/>
      <c r="L77" s="330"/>
      <c r="M77" s="331"/>
      <c r="N77" s="329"/>
      <c r="O77" s="330"/>
      <c r="P77" s="330"/>
      <c r="Q77" s="331"/>
      <c r="R77" s="295"/>
      <c r="S77" s="295"/>
      <c r="T77" s="295"/>
      <c r="U77" s="295"/>
      <c r="V77" s="295"/>
      <c r="W77" s="295"/>
      <c r="X77" s="295"/>
      <c r="Y77" s="295"/>
      <c r="Z77" s="295"/>
      <c r="AA77" s="295"/>
      <c r="AB77" s="295"/>
      <c r="AC77" s="295"/>
      <c r="AD77" s="283"/>
      <c r="AE77" s="283"/>
      <c r="AF77" s="283"/>
      <c r="AG77" s="283"/>
      <c r="AH77" s="283"/>
      <c r="AI77" s="283"/>
      <c r="AJ77" s="283"/>
      <c r="AK77" s="283"/>
      <c r="AL77" s="282"/>
      <c r="AM77" s="282"/>
      <c r="AN77" s="282"/>
      <c r="AO77" s="282"/>
      <c r="AP77" s="282"/>
      <c r="AQ77" s="282"/>
      <c r="AR77" s="282"/>
      <c r="AS77" s="282"/>
      <c r="AT77" s="283"/>
      <c r="AU77" s="283"/>
      <c r="AV77" s="283"/>
      <c r="AW77" s="283"/>
      <c r="AX77" s="283"/>
      <c r="AY77" s="283"/>
      <c r="AZ77" s="283"/>
      <c r="BA77" s="283"/>
      <c r="BB77" s="283"/>
      <c r="BC77" s="273"/>
      <c r="BD77" s="274"/>
      <c r="BE77" s="274"/>
      <c r="BF77" s="274"/>
      <c r="BG77" s="274"/>
      <c r="BH77" s="102"/>
      <c r="BI77" s="102"/>
      <c r="BJ77" s="102"/>
      <c r="BK77" s="102"/>
      <c r="BL77" s="102"/>
      <c r="BM77" s="102"/>
      <c r="BN77" s="13"/>
      <c r="BO77" s="13"/>
      <c r="BP77" s="13"/>
      <c r="BQ77" s="13"/>
      <c r="BR77" s="13"/>
      <c r="BS77" s="13"/>
      <c r="BT77" s="13"/>
      <c r="BU77" s="13"/>
      <c r="BY77" s="74">
        <f>IF(C77="",0,CL$4)</f>
        <v>0</v>
      </c>
      <c r="BZ77" s="74">
        <f>IF(AP77="有",CL$5,0)</f>
        <v>0</v>
      </c>
      <c r="CD77" s="74"/>
      <c r="CE77" s="74"/>
      <c r="CG77" s="75"/>
      <c r="CK77" s="75"/>
    </row>
    <row r="78" spans="1:89" ht="16.5" customHeight="1">
      <c r="B78" s="108">
        <v>5</v>
      </c>
      <c r="C78" s="284"/>
      <c r="D78" s="284"/>
      <c r="E78" s="284"/>
      <c r="F78" s="284"/>
      <c r="G78" s="284"/>
      <c r="H78" s="284"/>
      <c r="I78" s="284"/>
      <c r="J78" s="326"/>
      <c r="K78" s="327"/>
      <c r="L78" s="327"/>
      <c r="M78" s="328"/>
      <c r="N78" s="326"/>
      <c r="O78" s="327"/>
      <c r="P78" s="327"/>
      <c r="Q78" s="328"/>
      <c r="R78" s="278"/>
      <c r="S78" s="278"/>
      <c r="T78" s="278"/>
      <c r="U78" s="278"/>
      <c r="V78" s="278"/>
      <c r="W78" s="278"/>
      <c r="X78" s="278"/>
      <c r="Y78" s="278"/>
      <c r="Z78" s="278"/>
      <c r="AA78" s="278"/>
      <c r="AB78" s="278"/>
      <c r="AC78" s="278"/>
      <c r="AD78" s="277"/>
      <c r="AE78" s="277"/>
      <c r="AF78" s="277"/>
      <c r="AG78" s="277"/>
      <c r="AH78" s="277"/>
      <c r="AI78" s="277"/>
      <c r="AJ78" s="277"/>
      <c r="AK78" s="277"/>
      <c r="AL78" s="276"/>
      <c r="AM78" s="276"/>
      <c r="AN78" s="276"/>
      <c r="AO78" s="276"/>
      <c r="AP78" s="276"/>
      <c r="AQ78" s="276"/>
      <c r="AR78" s="276"/>
      <c r="AS78" s="276"/>
      <c r="AT78" s="277"/>
      <c r="AU78" s="277"/>
      <c r="AV78" s="277"/>
      <c r="AW78" s="277"/>
      <c r="AX78" s="277"/>
      <c r="AY78" s="277"/>
      <c r="AZ78" s="277"/>
      <c r="BA78" s="277"/>
      <c r="BB78" s="277"/>
      <c r="BC78" s="273"/>
      <c r="BD78" s="274"/>
      <c r="BE78" s="274"/>
      <c r="BF78" s="274"/>
      <c r="BG78" s="274"/>
      <c r="BH78" s="102"/>
      <c r="BI78" s="102"/>
      <c r="BJ78" s="102"/>
      <c r="BK78" s="102"/>
      <c r="BL78" s="102"/>
      <c r="BM78" s="102"/>
      <c r="BN78" s="13"/>
      <c r="BO78" s="13"/>
      <c r="BP78" s="13"/>
      <c r="BQ78" s="13"/>
      <c r="BR78" s="13"/>
      <c r="BS78" s="13"/>
      <c r="BT78" s="13"/>
      <c r="BU78" s="13"/>
      <c r="BY78" s="74">
        <f>IF(C78="",0,CL$4)</f>
        <v>0</v>
      </c>
      <c r="BZ78" s="74">
        <f>IF(AP78="有",CL$5,0)</f>
        <v>0</v>
      </c>
      <c r="CD78" s="74"/>
      <c r="CE78" s="74"/>
      <c r="CG78" s="75"/>
      <c r="CK78" s="75"/>
    </row>
    <row r="79" spans="1:89" ht="16.5" customHeight="1">
      <c r="B79" s="101" t="s">
        <v>190</v>
      </c>
      <c r="C79" s="275"/>
      <c r="D79" s="275"/>
      <c r="E79" s="275"/>
      <c r="F79" s="275"/>
      <c r="G79" s="275"/>
      <c r="H79" s="275"/>
      <c r="I79" s="275"/>
      <c r="J79" s="271"/>
      <c r="K79" s="271"/>
      <c r="L79" s="271"/>
      <c r="M79" s="271"/>
      <c r="N79" s="271"/>
      <c r="O79" s="271"/>
      <c r="P79" s="271"/>
      <c r="Q79" s="271"/>
      <c r="R79" s="271"/>
      <c r="S79" s="271"/>
      <c r="T79" s="271"/>
      <c r="U79" s="271"/>
      <c r="V79" s="271"/>
      <c r="W79" s="271"/>
      <c r="X79" s="271"/>
      <c r="Y79" s="271"/>
      <c r="Z79" s="271"/>
      <c r="AA79" s="271"/>
      <c r="AB79" s="271"/>
      <c r="AC79" s="271"/>
      <c r="AD79" s="271"/>
      <c r="AE79" s="271"/>
      <c r="AF79" s="271"/>
      <c r="AG79" s="271"/>
      <c r="AH79" s="271"/>
      <c r="AI79" s="271"/>
      <c r="AJ79" s="271"/>
      <c r="AK79" s="271"/>
      <c r="AL79" s="271"/>
      <c r="AM79" s="271"/>
      <c r="AN79" s="271"/>
      <c r="AO79" s="271"/>
      <c r="AP79" s="271"/>
      <c r="AQ79" s="271"/>
      <c r="AR79" s="271"/>
      <c r="AS79" s="271"/>
      <c r="AT79" s="271"/>
      <c r="AU79" s="271"/>
      <c r="AV79" s="271"/>
      <c r="AW79" s="271"/>
      <c r="AX79" s="272"/>
      <c r="AY79" s="272"/>
      <c r="AZ79" s="272"/>
      <c r="BA79" s="272"/>
      <c r="BB79" s="272"/>
      <c r="BC79" s="273"/>
      <c r="BD79" s="274"/>
      <c r="BE79" s="274"/>
      <c r="BF79" s="274"/>
      <c r="BG79" s="274"/>
      <c r="BH79" s="102"/>
      <c r="BI79" s="102"/>
      <c r="BJ79" s="102"/>
      <c r="BK79" s="102"/>
      <c r="BL79" s="102"/>
      <c r="BM79" s="102"/>
      <c r="BN79" s="13"/>
      <c r="BO79" s="13"/>
      <c r="BP79" s="13"/>
      <c r="BQ79" s="13"/>
      <c r="BR79" s="13"/>
    </row>
    <row r="80" spans="1:89" ht="16.5" customHeight="1">
      <c r="B80" s="12" t="s">
        <v>0</v>
      </c>
      <c r="C80" s="16"/>
      <c r="D80" s="16"/>
      <c r="E80" s="16"/>
      <c r="F80" s="16"/>
      <c r="G80" s="16"/>
      <c r="H80" s="16"/>
      <c r="I80" s="16"/>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row>
    <row r="81" spans="1:97" s="13" customFormat="1">
      <c r="B81" s="12" t="s">
        <v>191</v>
      </c>
      <c r="C81" s="103" t="s">
        <v>247</v>
      </c>
      <c r="BV81" s="74"/>
      <c r="CD81" s="81"/>
      <c r="CE81" s="81"/>
      <c r="CH81" s="81"/>
    </row>
    <row r="82" spans="1:97" s="13" customFormat="1">
      <c r="B82" s="12"/>
      <c r="C82" s="316" t="s">
        <v>193</v>
      </c>
      <c r="D82" s="316"/>
      <c r="E82" s="316"/>
      <c r="F82" s="316"/>
      <c r="G82" s="316"/>
      <c r="H82" s="316"/>
      <c r="I82" s="316"/>
      <c r="J82" s="316"/>
      <c r="K82" s="316"/>
      <c r="L82" s="316"/>
      <c r="M82" s="316"/>
      <c r="N82" s="316"/>
      <c r="O82" s="316"/>
      <c r="P82" s="316"/>
      <c r="Q82" s="316"/>
      <c r="R82" s="316"/>
      <c r="S82" s="316"/>
      <c r="T82" s="316"/>
      <c r="U82" s="316"/>
      <c r="V82" s="316"/>
      <c r="W82" s="316"/>
      <c r="X82" s="316"/>
      <c r="Y82" s="316"/>
      <c r="Z82" s="316"/>
      <c r="AA82" s="316"/>
      <c r="AB82" s="316"/>
      <c r="AC82" s="316"/>
      <c r="AD82" s="316"/>
      <c r="AE82" s="316"/>
      <c r="AF82" s="316"/>
      <c r="AG82" s="316"/>
      <c r="AH82" s="316"/>
      <c r="AI82" s="316"/>
      <c r="AJ82" s="316"/>
      <c r="AK82" s="316"/>
      <c r="AL82" s="316"/>
      <c r="AM82" s="316"/>
      <c r="AN82" s="316"/>
      <c r="AO82" s="316"/>
      <c r="AP82" s="316"/>
      <c r="AQ82" s="316"/>
      <c r="AR82" s="316"/>
      <c r="AS82" s="316"/>
      <c r="AT82" s="316"/>
      <c r="AU82" s="316"/>
      <c r="AV82" s="316"/>
      <c r="AW82" s="316"/>
      <c r="AX82" s="316"/>
      <c r="AY82" s="316"/>
      <c r="AZ82" s="316"/>
      <c r="BA82" s="316"/>
      <c r="BB82" s="316"/>
      <c r="BC82" s="316"/>
      <c r="BD82" s="316"/>
      <c r="BE82" s="316"/>
      <c r="BF82" s="316"/>
      <c r="BV82" s="74"/>
      <c r="CD82" s="81"/>
      <c r="CE82" s="81"/>
      <c r="CH82" s="81"/>
    </row>
    <row r="83" spans="1:97" s="13" customFormat="1">
      <c r="B83" s="12" t="s">
        <v>234</v>
      </c>
      <c r="C83" s="104" t="s">
        <v>195</v>
      </c>
      <c r="BV83" s="74"/>
      <c r="CD83" s="81"/>
      <c r="CE83" s="81"/>
      <c r="CH83" s="81"/>
    </row>
    <row r="84" spans="1:97" s="13" customFormat="1">
      <c r="B84" s="12" t="s">
        <v>236</v>
      </c>
      <c r="C84" s="13" t="s">
        <v>248</v>
      </c>
      <c r="BV84" s="74"/>
      <c r="CD84" s="81"/>
      <c r="CE84" s="81"/>
      <c r="CH84" s="81"/>
    </row>
    <row r="85" spans="1:97" s="13" customFormat="1">
      <c r="B85" s="12" t="s">
        <v>238</v>
      </c>
      <c r="C85" s="104" t="s">
        <v>249</v>
      </c>
      <c r="BV85" s="74"/>
      <c r="CD85" s="81"/>
      <c r="CE85" s="81"/>
      <c r="CH85" s="81"/>
    </row>
    <row r="86" spans="1:97" s="13" customFormat="1">
      <c r="B86" s="12" t="s">
        <v>240</v>
      </c>
      <c r="C86" s="103" t="s">
        <v>250</v>
      </c>
      <c r="BV86" s="74"/>
      <c r="CD86" s="81"/>
      <c r="CE86" s="81"/>
      <c r="CH86" s="81"/>
    </row>
    <row r="87" spans="1:97" s="13" customFormat="1">
      <c r="B87" s="12" t="s">
        <v>251</v>
      </c>
      <c r="C87" s="13" t="s">
        <v>252</v>
      </c>
      <c r="BV87" s="74"/>
      <c r="CD87" s="81"/>
      <c r="CE87" s="81"/>
      <c r="CH87" s="81"/>
    </row>
    <row r="88" spans="1:97" s="13" customFormat="1">
      <c r="B88" s="12" t="s">
        <v>253</v>
      </c>
      <c r="C88" s="127" t="s">
        <v>254</v>
      </c>
      <c r="BV88" s="74"/>
      <c r="CD88" s="81"/>
      <c r="CE88" s="81"/>
      <c r="CH88" s="81"/>
    </row>
    <row r="89" spans="1:97" s="13" customFormat="1">
      <c r="B89" s="12" t="s">
        <v>255</v>
      </c>
      <c r="C89" s="104" t="s">
        <v>256</v>
      </c>
      <c r="BV89" s="74"/>
      <c r="CD89" s="81"/>
      <c r="CE89" s="81"/>
      <c r="CH89" s="81"/>
    </row>
    <row r="90" spans="1:97" s="13" customFormat="1">
      <c r="B90" s="12" t="s">
        <v>257</v>
      </c>
      <c r="C90" s="104" t="s">
        <v>258</v>
      </c>
      <c r="BV90" s="74"/>
      <c r="CD90" s="81"/>
      <c r="CE90" s="81"/>
      <c r="CH90" s="81"/>
    </row>
    <row r="93" spans="1:97" ht="13.5" customHeight="1">
      <c r="A93" s="74" t="s">
        <v>259</v>
      </c>
    </row>
    <row r="94" spans="1:97" ht="13.2" customHeight="1">
      <c r="B94" s="323" t="s">
        <v>226</v>
      </c>
      <c r="C94" s="185" t="s">
        <v>154</v>
      </c>
      <c r="D94" s="186"/>
      <c r="E94" s="186"/>
      <c r="F94" s="186"/>
      <c r="G94" s="186"/>
      <c r="H94" s="186"/>
      <c r="I94" s="187"/>
      <c r="J94" s="302" t="s">
        <v>155</v>
      </c>
      <c r="K94" s="302"/>
      <c r="L94" s="302"/>
      <c r="M94" s="302"/>
      <c r="N94" s="302" t="s">
        <v>156</v>
      </c>
      <c r="O94" s="302"/>
      <c r="P94" s="302"/>
      <c r="Q94" s="302"/>
      <c r="R94" s="130" t="s">
        <v>6</v>
      </c>
      <c r="S94" s="130"/>
      <c r="T94" s="130"/>
      <c r="U94" s="130"/>
      <c r="V94" s="130" t="s">
        <v>229</v>
      </c>
      <c r="W94" s="130"/>
      <c r="X94" s="130"/>
      <c r="Y94" s="130"/>
      <c r="Z94" s="130" t="s">
        <v>230</v>
      </c>
      <c r="AA94" s="130"/>
      <c r="AB94" s="130"/>
      <c r="AC94" s="130"/>
      <c r="AD94" s="308" t="s">
        <v>160</v>
      </c>
      <c r="AE94" s="308"/>
      <c r="AF94" s="308"/>
      <c r="AG94" s="308"/>
      <c r="AH94" s="308" t="s">
        <v>231</v>
      </c>
      <c r="AI94" s="308"/>
      <c r="AJ94" s="308"/>
      <c r="AK94" s="308"/>
      <c r="AL94" s="310" t="s">
        <v>260</v>
      </c>
      <c r="AM94" s="310"/>
      <c r="AN94" s="310"/>
      <c r="AO94" s="310"/>
      <c r="AP94" s="312" t="s">
        <v>261</v>
      </c>
      <c r="AQ94" s="313"/>
      <c r="AR94" s="313"/>
      <c r="AS94" s="314"/>
      <c r="AT94" s="312" t="s">
        <v>150</v>
      </c>
      <c r="AU94" s="318"/>
      <c r="AV94" s="319"/>
      <c r="AW94" s="312" t="s">
        <v>165</v>
      </c>
      <c r="AX94" s="313"/>
      <c r="AY94" s="313"/>
      <c r="AZ94" s="314"/>
      <c r="BA94" s="312" t="s">
        <v>166</v>
      </c>
      <c r="BB94" s="313"/>
      <c r="BC94" s="313"/>
      <c r="BD94" s="314"/>
      <c r="BE94" s="302" t="s">
        <v>167</v>
      </c>
      <c r="BF94" s="302"/>
      <c r="BG94" s="302"/>
      <c r="BH94" s="302"/>
      <c r="BI94" s="302"/>
      <c r="BJ94" s="302"/>
      <c r="BK94" s="302"/>
      <c r="BL94" s="302"/>
      <c r="BM94" s="130" t="s">
        <v>122</v>
      </c>
      <c r="BN94" s="130"/>
      <c r="BO94" s="130"/>
      <c r="BP94" s="130"/>
      <c r="BQ94" s="130"/>
      <c r="BR94" s="195"/>
      <c r="BS94" s="196"/>
      <c r="BT94" s="196"/>
      <c r="BU94" s="196"/>
      <c r="BV94" s="196"/>
      <c r="BW94" s="16"/>
      <c r="BX94" s="16"/>
      <c r="BY94" s="16"/>
      <c r="BZ94" s="16"/>
      <c r="CA94" s="16"/>
      <c r="CB94" s="16"/>
      <c r="CC94" s="52"/>
      <c r="CD94" s="52"/>
      <c r="CE94" s="52"/>
      <c r="CF94" s="52"/>
      <c r="CG94" s="128"/>
      <c r="CH94" s="74"/>
      <c r="CO94" s="75"/>
      <c r="CP94" s="75"/>
      <c r="CS94" s="75"/>
    </row>
    <row r="95" spans="1:97" ht="32.25" customHeight="1">
      <c r="B95" s="324"/>
      <c r="C95" s="188"/>
      <c r="D95" s="189"/>
      <c r="E95" s="189"/>
      <c r="F95" s="189"/>
      <c r="G95" s="189"/>
      <c r="H95" s="189"/>
      <c r="I95" s="190"/>
      <c r="J95" s="325"/>
      <c r="K95" s="325"/>
      <c r="L95" s="325"/>
      <c r="M95" s="325"/>
      <c r="N95" s="325"/>
      <c r="O95" s="325"/>
      <c r="P95" s="325"/>
      <c r="Q95" s="325"/>
      <c r="R95" s="131"/>
      <c r="S95" s="131"/>
      <c r="T95" s="131"/>
      <c r="U95" s="131"/>
      <c r="V95" s="131"/>
      <c r="W95" s="131"/>
      <c r="X95" s="131"/>
      <c r="Y95" s="131"/>
      <c r="Z95" s="131"/>
      <c r="AA95" s="131"/>
      <c r="AB95" s="131"/>
      <c r="AC95" s="131"/>
      <c r="AD95" s="309"/>
      <c r="AE95" s="309"/>
      <c r="AF95" s="309"/>
      <c r="AG95" s="309"/>
      <c r="AH95" s="309"/>
      <c r="AI95" s="309"/>
      <c r="AJ95" s="309"/>
      <c r="AK95" s="309"/>
      <c r="AL95" s="311"/>
      <c r="AM95" s="311"/>
      <c r="AN95" s="311"/>
      <c r="AO95" s="311"/>
      <c r="AP95" s="315"/>
      <c r="AQ95" s="316"/>
      <c r="AR95" s="316"/>
      <c r="AS95" s="317"/>
      <c r="AT95" s="320"/>
      <c r="AU95" s="321"/>
      <c r="AV95" s="322"/>
      <c r="AW95" s="315"/>
      <c r="AX95" s="316"/>
      <c r="AY95" s="316"/>
      <c r="AZ95" s="317"/>
      <c r="BA95" s="315"/>
      <c r="BB95" s="316"/>
      <c r="BC95" s="316"/>
      <c r="BD95" s="317"/>
      <c r="BE95" s="303" t="s">
        <v>171</v>
      </c>
      <c r="BF95" s="303"/>
      <c r="BG95" s="303"/>
      <c r="BH95" s="303"/>
      <c r="BI95" s="303" t="s">
        <v>172</v>
      </c>
      <c r="BJ95" s="303"/>
      <c r="BK95" s="303"/>
      <c r="BL95" s="303"/>
      <c r="BM95" s="131"/>
      <c r="BN95" s="131"/>
      <c r="BO95" s="131"/>
      <c r="BP95" s="131"/>
      <c r="BQ95" s="131"/>
      <c r="BR95" s="195"/>
      <c r="BS95" s="196"/>
      <c r="BT95" s="196"/>
      <c r="BU95" s="196"/>
      <c r="BV95" s="196"/>
      <c r="BW95" s="16"/>
      <c r="BX95" s="16"/>
      <c r="BY95" s="16"/>
      <c r="BZ95" s="16"/>
      <c r="CA95" s="16"/>
      <c r="CB95" s="16"/>
      <c r="CC95" s="52"/>
      <c r="CD95" s="52"/>
      <c r="CE95" s="52"/>
      <c r="CF95" s="52"/>
      <c r="CG95" s="128"/>
      <c r="CH95" s="74"/>
      <c r="CO95" s="75"/>
      <c r="CP95" s="75"/>
      <c r="CS95" s="75"/>
    </row>
    <row r="96" spans="1:97">
      <c r="B96" s="86"/>
      <c r="C96" s="1"/>
      <c r="D96" s="2"/>
      <c r="E96" s="2"/>
      <c r="F96" s="2"/>
      <c r="G96" s="2"/>
      <c r="H96" s="2"/>
      <c r="I96" s="83" t="s">
        <v>19</v>
      </c>
      <c r="J96" s="1"/>
      <c r="K96" s="2"/>
      <c r="L96" s="2"/>
      <c r="M96" s="83" t="s">
        <v>20</v>
      </c>
      <c r="N96" s="1"/>
      <c r="O96" s="2"/>
      <c r="P96" s="2"/>
      <c r="Q96" s="83" t="s">
        <v>21</v>
      </c>
      <c r="R96" s="1"/>
      <c r="S96" s="2"/>
      <c r="T96" s="2"/>
      <c r="U96" s="83" t="s">
        <v>22</v>
      </c>
      <c r="V96" s="1"/>
      <c r="W96" s="2"/>
      <c r="X96" s="2"/>
      <c r="Y96" s="83" t="s">
        <v>23</v>
      </c>
      <c r="Z96" s="1"/>
      <c r="AA96" s="2"/>
      <c r="AB96" s="2"/>
      <c r="AC96" s="83" t="s">
        <v>24</v>
      </c>
      <c r="AD96" s="1"/>
      <c r="AE96" s="2"/>
      <c r="AF96" s="2"/>
      <c r="AG96" s="83" t="s">
        <v>25</v>
      </c>
      <c r="AH96" s="1"/>
      <c r="AI96" s="2"/>
      <c r="AJ96" s="2"/>
      <c r="AK96" s="83" t="s">
        <v>26</v>
      </c>
      <c r="AL96" s="119"/>
      <c r="AM96" s="120"/>
      <c r="AN96" s="120"/>
      <c r="AO96" s="5" t="s">
        <v>27</v>
      </c>
      <c r="AP96" s="120"/>
      <c r="AQ96" s="120"/>
      <c r="AR96" s="120"/>
      <c r="AS96" s="5" t="s">
        <v>28</v>
      </c>
      <c r="AT96" s="120"/>
      <c r="AU96" s="120"/>
      <c r="AV96" s="5" t="s">
        <v>103</v>
      </c>
      <c r="AW96" s="120"/>
      <c r="AX96" s="120"/>
      <c r="AY96" s="120"/>
      <c r="AZ96" s="5" t="s">
        <v>104</v>
      </c>
      <c r="BA96" s="120"/>
      <c r="BB96" s="120"/>
      <c r="BC96" s="120"/>
      <c r="BD96" s="5" t="s">
        <v>105</v>
      </c>
      <c r="BE96" s="1"/>
      <c r="BF96" s="2"/>
      <c r="BG96" s="2"/>
      <c r="BH96" s="83" t="s">
        <v>106</v>
      </c>
      <c r="BI96" s="119"/>
      <c r="BJ96" s="120"/>
      <c r="BK96" s="120"/>
      <c r="BL96" s="5" t="s">
        <v>107</v>
      </c>
      <c r="BM96" s="121"/>
      <c r="BN96" s="122"/>
      <c r="BO96" s="122"/>
      <c r="BP96" s="122"/>
      <c r="BQ96" s="123" t="s">
        <v>179</v>
      </c>
      <c r="BR96" s="124"/>
      <c r="BS96" s="125"/>
      <c r="BT96" s="125"/>
      <c r="BU96" s="125"/>
      <c r="BV96" s="125"/>
      <c r="BW96" s="125"/>
      <c r="BX96" s="125"/>
      <c r="BY96" s="13" t="s">
        <v>184</v>
      </c>
      <c r="BZ96" s="13" t="s">
        <v>262</v>
      </c>
      <c r="CA96" s="13" t="s">
        <v>150</v>
      </c>
      <c r="CB96" s="13" t="s">
        <v>152</v>
      </c>
      <c r="CC96" s="125" t="s">
        <v>187</v>
      </c>
      <c r="CD96" s="125" t="s">
        <v>188</v>
      </c>
      <c r="CE96" s="125" t="s">
        <v>189</v>
      </c>
      <c r="CF96" s="126"/>
      <c r="CG96" s="129"/>
      <c r="CH96" s="74"/>
      <c r="CO96" s="75"/>
      <c r="CP96" s="75"/>
      <c r="CS96" s="75"/>
    </row>
    <row r="97" spans="2:97" ht="15.75" customHeight="1">
      <c r="B97" s="99">
        <v>1</v>
      </c>
      <c r="C97" s="304"/>
      <c r="D97" s="304"/>
      <c r="E97" s="304"/>
      <c r="F97" s="304"/>
      <c r="G97" s="304"/>
      <c r="H97" s="304"/>
      <c r="I97" s="304"/>
      <c r="J97" s="305"/>
      <c r="K97" s="306"/>
      <c r="L97" s="306"/>
      <c r="M97" s="307"/>
      <c r="N97" s="305"/>
      <c r="O97" s="306"/>
      <c r="P97" s="306"/>
      <c r="Q97" s="307"/>
      <c r="R97" s="298"/>
      <c r="S97" s="298"/>
      <c r="T97" s="298"/>
      <c r="U97" s="298"/>
      <c r="V97" s="298"/>
      <c r="W97" s="298"/>
      <c r="X97" s="298"/>
      <c r="Y97" s="298"/>
      <c r="Z97" s="298"/>
      <c r="AA97" s="298"/>
      <c r="AB97" s="298"/>
      <c r="AC97" s="298"/>
      <c r="AD97" s="297"/>
      <c r="AE97" s="297"/>
      <c r="AF97" s="297"/>
      <c r="AG97" s="297"/>
      <c r="AH97" s="297"/>
      <c r="AI97" s="297"/>
      <c r="AJ97" s="297"/>
      <c r="AK97" s="297"/>
      <c r="AL97" s="296"/>
      <c r="AM97" s="296"/>
      <c r="AN97" s="296"/>
      <c r="AO97" s="296"/>
      <c r="AP97" s="296"/>
      <c r="AQ97" s="296"/>
      <c r="AR97" s="296"/>
      <c r="AS97" s="296"/>
      <c r="AT97" s="299"/>
      <c r="AU97" s="300"/>
      <c r="AV97" s="301"/>
      <c r="AW97" s="296"/>
      <c r="AX97" s="296"/>
      <c r="AY97" s="296"/>
      <c r="AZ97" s="296"/>
      <c r="BA97" s="296"/>
      <c r="BB97" s="296"/>
      <c r="BC97" s="296"/>
      <c r="BD97" s="296"/>
      <c r="BE97" s="296"/>
      <c r="BF97" s="296"/>
      <c r="BG97" s="296"/>
      <c r="BH97" s="296"/>
      <c r="BI97" s="296"/>
      <c r="BJ97" s="296"/>
      <c r="BK97" s="296"/>
      <c r="BL97" s="296"/>
      <c r="BM97" s="297"/>
      <c r="BN97" s="297"/>
      <c r="BO97" s="297"/>
      <c r="BP97" s="297"/>
      <c r="BQ97" s="297"/>
      <c r="BR97" s="273"/>
      <c r="BS97" s="274"/>
      <c r="BT97" s="274"/>
      <c r="BU97" s="274"/>
      <c r="BV97" s="274"/>
      <c r="BW97" s="102"/>
      <c r="BX97" s="102"/>
      <c r="BY97" s="74">
        <f>IF(OR(V97=3,V97=4),CL$7,IF(OR(V97=5,V97=6,V97=7),CL$8,0))</f>
        <v>0</v>
      </c>
      <c r="BZ97" s="74">
        <f>IF(AP97="有",0,IF(AL97="有",CL$9,0))</f>
        <v>0</v>
      </c>
      <c r="CA97" s="74">
        <f>IF(AT97="有",CL$10,0)</f>
        <v>0</v>
      </c>
      <c r="CB97" s="74">
        <f>AW97*CL$11</f>
        <v>0</v>
      </c>
      <c r="CC97" s="74">
        <f>IF(BA97="有",CL$12,0)</f>
        <v>0</v>
      </c>
      <c r="CD97" s="74">
        <f>IF(BE97="有",CL$13,0)</f>
        <v>0</v>
      </c>
      <c r="CE97" s="74">
        <f>IF(BI97="有",CL$14,0)</f>
        <v>0</v>
      </c>
      <c r="CH97" s="74"/>
      <c r="CJ97" s="75"/>
      <c r="CK97" s="75"/>
      <c r="CN97" s="75"/>
    </row>
    <row r="98" spans="2:97" ht="15.75" customHeight="1">
      <c r="B98" s="100">
        <v>2</v>
      </c>
      <c r="C98" s="291"/>
      <c r="D98" s="291"/>
      <c r="E98" s="291"/>
      <c r="F98" s="291"/>
      <c r="G98" s="291"/>
      <c r="H98" s="291"/>
      <c r="I98" s="291"/>
      <c r="J98" s="292"/>
      <c r="K98" s="293"/>
      <c r="L98" s="293"/>
      <c r="M98" s="294"/>
      <c r="N98" s="292"/>
      <c r="O98" s="293"/>
      <c r="P98" s="293"/>
      <c r="Q98" s="294"/>
      <c r="R98" s="295"/>
      <c r="S98" s="295"/>
      <c r="T98" s="295"/>
      <c r="U98" s="295"/>
      <c r="V98" s="295"/>
      <c r="W98" s="295"/>
      <c r="X98" s="295"/>
      <c r="Y98" s="295"/>
      <c r="Z98" s="295"/>
      <c r="AA98" s="295"/>
      <c r="AB98" s="295"/>
      <c r="AC98" s="295"/>
      <c r="AD98" s="283"/>
      <c r="AE98" s="283"/>
      <c r="AF98" s="283"/>
      <c r="AG98" s="283"/>
      <c r="AH98" s="283"/>
      <c r="AI98" s="283"/>
      <c r="AJ98" s="283"/>
      <c r="AK98" s="283"/>
      <c r="AL98" s="282"/>
      <c r="AM98" s="282"/>
      <c r="AN98" s="282"/>
      <c r="AO98" s="282"/>
      <c r="AP98" s="282"/>
      <c r="AQ98" s="282"/>
      <c r="AR98" s="282"/>
      <c r="AS98" s="282"/>
      <c r="AT98" s="288"/>
      <c r="AU98" s="289"/>
      <c r="AV98" s="290"/>
      <c r="AW98" s="282"/>
      <c r="AX98" s="282"/>
      <c r="AY98" s="282"/>
      <c r="AZ98" s="282"/>
      <c r="BA98" s="282"/>
      <c r="BB98" s="282"/>
      <c r="BC98" s="282"/>
      <c r="BD98" s="282"/>
      <c r="BE98" s="282"/>
      <c r="BF98" s="282"/>
      <c r="BG98" s="282"/>
      <c r="BH98" s="282"/>
      <c r="BI98" s="282"/>
      <c r="BJ98" s="282"/>
      <c r="BK98" s="282"/>
      <c r="BL98" s="282"/>
      <c r="BM98" s="283"/>
      <c r="BN98" s="283"/>
      <c r="BO98" s="283"/>
      <c r="BP98" s="283"/>
      <c r="BQ98" s="283"/>
      <c r="BR98" s="273"/>
      <c r="BS98" s="274"/>
      <c r="BT98" s="274"/>
      <c r="BU98" s="274"/>
      <c r="BV98" s="274"/>
      <c r="BW98" s="102"/>
      <c r="BX98" s="102"/>
      <c r="BY98" s="74">
        <f>IF(OR(V98=3,V98=4),CL$7,IF(OR(V98=5,V98=6,V98=7),CL$8,0))</f>
        <v>0</v>
      </c>
      <c r="BZ98" s="74">
        <f t="shared" ref="BZ98:BZ101" si="8">IF(AP98="有",0,IF(AL98="有",CL$9,0))</f>
        <v>0</v>
      </c>
      <c r="CA98" s="74">
        <f t="shared" ref="CA98:CA101" si="9">IF(AT98="有",CL$10,0)</f>
        <v>0</v>
      </c>
      <c r="CB98" s="74">
        <f t="shared" ref="CB98:CB100" si="10">AW98*CL$11</f>
        <v>0</v>
      </c>
      <c r="CC98" s="74">
        <f t="shared" ref="CC98:CC101" si="11">IF(BA98="有",CL$12,0)</f>
        <v>0</v>
      </c>
      <c r="CD98" s="74">
        <f>IF(BE98="有",CL$13,0)</f>
        <v>0</v>
      </c>
      <c r="CE98" s="74">
        <f>IF(BI98="有",CL$14,0)</f>
        <v>0</v>
      </c>
      <c r="CH98" s="74"/>
      <c r="CJ98" s="75"/>
      <c r="CK98" s="75"/>
      <c r="CN98" s="75"/>
    </row>
    <row r="99" spans="2:97" ht="15.75" customHeight="1">
      <c r="B99" s="100">
        <v>3</v>
      </c>
      <c r="C99" s="291"/>
      <c r="D99" s="291"/>
      <c r="E99" s="291"/>
      <c r="F99" s="291"/>
      <c r="G99" s="291"/>
      <c r="H99" s="291"/>
      <c r="I99" s="291"/>
      <c r="J99" s="292"/>
      <c r="K99" s="293"/>
      <c r="L99" s="293"/>
      <c r="M99" s="294"/>
      <c r="N99" s="292"/>
      <c r="O99" s="293"/>
      <c r="P99" s="293"/>
      <c r="Q99" s="294"/>
      <c r="R99" s="295"/>
      <c r="S99" s="295"/>
      <c r="T99" s="295"/>
      <c r="U99" s="295"/>
      <c r="V99" s="295"/>
      <c r="W99" s="295"/>
      <c r="X99" s="295"/>
      <c r="Y99" s="295"/>
      <c r="Z99" s="295"/>
      <c r="AA99" s="295"/>
      <c r="AB99" s="295"/>
      <c r="AC99" s="295"/>
      <c r="AD99" s="283"/>
      <c r="AE99" s="283"/>
      <c r="AF99" s="283"/>
      <c r="AG99" s="283"/>
      <c r="AH99" s="283"/>
      <c r="AI99" s="283"/>
      <c r="AJ99" s="283"/>
      <c r="AK99" s="283"/>
      <c r="AL99" s="282"/>
      <c r="AM99" s="282"/>
      <c r="AN99" s="282"/>
      <c r="AO99" s="282"/>
      <c r="AP99" s="282"/>
      <c r="AQ99" s="282"/>
      <c r="AR99" s="282"/>
      <c r="AS99" s="282"/>
      <c r="AT99" s="288"/>
      <c r="AU99" s="289"/>
      <c r="AV99" s="290"/>
      <c r="AW99" s="282"/>
      <c r="AX99" s="282"/>
      <c r="AY99" s="282"/>
      <c r="AZ99" s="282"/>
      <c r="BA99" s="282"/>
      <c r="BB99" s="282"/>
      <c r="BC99" s="282"/>
      <c r="BD99" s="282"/>
      <c r="BE99" s="282"/>
      <c r="BF99" s="282"/>
      <c r="BG99" s="282"/>
      <c r="BH99" s="282"/>
      <c r="BI99" s="282"/>
      <c r="BJ99" s="282"/>
      <c r="BK99" s="282"/>
      <c r="BL99" s="282"/>
      <c r="BM99" s="283"/>
      <c r="BN99" s="283"/>
      <c r="BO99" s="283"/>
      <c r="BP99" s="283"/>
      <c r="BQ99" s="283"/>
      <c r="BR99" s="273"/>
      <c r="BS99" s="274"/>
      <c r="BT99" s="274"/>
      <c r="BU99" s="274"/>
      <c r="BV99" s="274"/>
      <c r="BW99" s="102"/>
      <c r="BX99" s="102"/>
      <c r="BY99" s="74">
        <f>IF(OR(V99=3,V99=4),CL$7,IF(OR(V99=5,V99=6,V99=7),CL$8,0))</f>
        <v>0</v>
      </c>
      <c r="BZ99" s="74">
        <f t="shared" si="8"/>
        <v>0</v>
      </c>
      <c r="CA99" s="74">
        <f t="shared" si="9"/>
        <v>0</v>
      </c>
      <c r="CB99" s="74">
        <f t="shared" si="10"/>
        <v>0</v>
      </c>
      <c r="CC99" s="74">
        <f t="shared" si="11"/>
        <v>0</v>
      </c>
      <c r="CD99" s="74">
        <f>IF(BE99="有",CL$13,0)</f>
        <v>0</v>
      </c>
      <c r="CE99" s="74">
        <f>IF(BI99="有",CL$14,0)</f>
        <v>0</v>
      </c>
      <c r="CH99" s="74"/>
      <c r="CJ99" s="75"/>
      <c r="CK99" s="75"/>
      <c r="CN99" s="75"/>
    </row>
    <row r="100" spans="2:97" ht="15.75" customHeight="1">
      <c r="B100" s="100">
        <v>4</v>
      </c>
      <c r="C100" s="291"/>
      <c r="D100" s="291"/>
      <c r="E100" s="291"/>
      <c r="F100" s="291"/>
      <c r="G100" s="291"/>
      <c r="H100" s="291"/>
      <c r="I100" s="291"/>
      <c r="J100" s="292"/>
      <c r="K100" s="293"/>
      <c r="L100" s="293"/>
      <c r="M100" s="294"/>
      <c r="N100" s="292"/>
      <c r="O100" s="293"/>
      <c r="P100" s="293"/>
      <c r="Q100" s="294"/>
      <c r="R100" s="295"/>
      <c r="S100" s="295"/>
      <c r="T100" s="295"/>
      <c r="U100" s="295"/>
      <c r="V100" s="295"/>
      <c r="W100" s="295"/>
      <c r="X100" s="295"/>
      <c r="Y100" s="295"/>
      <c r="Z100" s="295"/>
      <c r="AA100" s="295"/>
      <c r="AB100" s="295"/>
      <c r="AC100" s="295"/>
      <c r="AD100" s="283"/>
      <c r="AE100" s="283"/>
      <c r="AF100" s="283"/>
      <c r="AG100" s="283"/>
      <c r="AH100" s="283"/>
      <c r="AI100" s="283"/>
      <c r="AJ100" s="283"/>
      <c r="AK100" s="283"/>
      <c r="AL100" s="282"/>
      <c r="AM100" s="282"/>
      <c r="AN100" s="282"/>
      <c r="AO100" s="282"/>
      <c r="AP100" s="282"/>
      <c r="AQ100" s="282"/>
      <c r="AR100" s="282"/>
      <c r="AS100" s="282"/>
      <c r="AT100" s="288"/>
      <c r="AU100" s="289"/>
      <c r="AV100" s="290"/>
      <c r="AW100" s="282"/>
      <c r="AX100" s="282"/>
      <c r="AY100" s="282"/>
      <c r="AZ100" s="282"/>
      <c r="BA100" s="282"/>
      <c r="BB100" s="282"/>
      <c r="BC100" s="282"/>
      <c r="BD100" s="282"/>
      <c r="BE100" s="282"/>
      <c r="BF100" s="282"/>
      <c r="BG100" s="282"/>
      <c r="BH100" s="282"/>
      <c r="BI100" s="282"/>
      <c r="BJ100" s="282"/>
      <c r="BK100" s="282"/>
      <c r="BL100" s="282"/>
      <c r="BM100" s="283"/>
      <c r="BN100" s="283"/>
      <c r="BO100" s="283"/>
      <c r="BP100" s="283"/>
      <c r="BQ100" s="283"/>
      <c r="BR100" s="273"/>
      <c r="BS100" s="274"/>
      <c r="BT100" s="274"/>
      <c r="BU100" s="274"/>
      <c r="BV100" s="274"/>
      <c r="BW100" s="102"/>
      <c r="BX100" s="102"/>
      <c r="BY100" s="74">
        <f>IF(OR(V100=3,V100=4),CL$7,IF(OR(V100=5,V100=6,V100=7),CL$8,0))</f>
        <v>0</v>
      </c>
      <c r="BZ100" s="74">
        <f t="shared" si="8"/>
        <v>0</v>
      </c>
      <c r="CA100" s="74">
        <f t="shared" si="9"/>
        <v>0</v>
      </c>
      <c r="CB100" s="74">
        <f t="shared" si="10"/>
        <v>0</v>
      </c>
      <c r="CC100" s="74">
        <f t="shared" si="11"/>
        <v>0</v>
      </c>
      <c r="CD100" s="74">
        <f>IF(BE100="有",CL$13,0)</f>
        <v>0</v>
      </c>
      <c r="CE100" s="74">
        <f>IF(BI100="有",CL$14,0)</f>
        <v>0</v>
      </c>
      <c r="CH100" s="74"/>
      <c r="CJ100" s="75"/>
      <c r="CK100" s="75"/>
      <c r="CN100" s="75"/>
    </row>
    <row r="101" spans="2:97" ht="15.75" customHeight="1">
      <c r="B101" s="108">
        <v>5</v>
      </c>
      <c r="C101" s="284"/>
      <c r="D101" s="284"/>
      <c r="E101" s="284"/>
      <c r="F101" s="284"/>
      <c r="G101" s="284"/>
      <c r="H101" s="284"/>
      <c r="I101" s="284"/>
      <c r="J101" s="285"/>
      <c r="K101" s="286"/>
      <c r="L101" s="286"/>
      <c r="M101" s="287"/>
      <c r="N101" s="285"/>
      <c r="O101" s="286"/>
      <c r="P101" s="286"/>
      <c r="Q101" s="287"/>
      <c r="R101" s="278"/>
      <c r="S101" s="278"/>
      <c r="T101" s="278"/>
      <c r="U101" s="278"/>
      <c r="V101" s="278"/>
      <c r="W101" s="278"/>
      <c r="X101" s="278"/>
      <c r="Y101" s="278"/>
      <c r="Z101" s="278"/>
      <c r="AA101" s="278"/>
      <c r="AB101" s="278"/>
      <c r="AC101" s="278"/>
      <c r="AD101" s="277"/>
      <c r="AE101" s="277"/>
      <c r="AF101" s="277"/>
      <c r="AG101" s="277"/>
      <c r="AH101" s="277"/>
      <c r="AI101" s="277"/>
      <c r="AJ101" s="277"/>
      <c r="AK101" s="277"/>
      <c r="AL101" s="276"/>
      <c r="AM101" s="276"/>
      <c r="AN101" s="276"/>
      <c r="AO101" s="276"/>
      <c r="AP101" s="276"/>
      <c r="AQ101" s="276"/>
      <c r="AR101" s="276"/>
      <c r="AS101" s="276"/>
      <c r="AT101" s="279"/>
      <c r="AU101" s="280"/>
      <c r="AV101" s="281"/>
      <c r="AW101" s="276"/>
      <c r="AX101" s="276"/>
      <c r="AY101" s="276"/>
      <c r="AZ101" s="276"/>
      <c r="BA101" s="276"/>
      <c r="BB101" s="276"/>
      <c r="BC101" s="276"/>
      <c r="BD101" s="276"/>
      <c r="BE101" s="276"/>
      <c r="BF101" s="276"/>
      <c r="BG101" s="276"/>
      <c r="BH101" s="276"/>
      <c r="BI101" s="276"/>
      <c r="BJ101" s="276"/>
      <c r="BK101" s="276"/>
      <c r="BL101" s="276"/>
      <c r="BM101" s="277"/>
      <c r="BN101" s="277"/>
      <c r="BO101" s="277"/>
      <c r="BP101" s="277"/>
      <c r="BQ101" s="277"/>
      <c r="BR101" s="273"/>
      <c r="BS101" s="274"/>
      <c r="BT101" s="274"/>
      <c r="BU101" s="274"/>
      <c r="BV101" s="274"/>
      <c r="BW101" s="102"/>
      <c r="BX101" s="102"/>
      <c r="BY101" s="74">
        <f>IF(OR(V101=3,V101=4),CL$7,IF(OR(V101=5,V101=6,V101=7),CL$8,0))</f>
        <v>0</v>
      </c>
      <c r="BZ101" s="74">
        <f t="shared" si="8"/>
        <v>0</v>
      </c>
      <c r="CA101" s="74">
        <f t="shared" si="9"/>
        <v>0</v>
      </c>
      <c r="CB101" s="74">
        <f>AW101*CL$11</f>
        <v>0</v>
      </c>
      <c r="CC101" s="74">
        <f t="shared" si="11"/>
        <v>0</v>
      </c>
      <c r="CD101" s="74">
        <f>IF(BE101="有",CL$13,0)</f>
        <v>0</v>
      </c>
      <c r="CE101" s="74">
        <f>IF(BI101="有",CL$14,0)</f>
        <v>0</v>
      </c>
      <c r="CH101" s="74"/>
      <c r="CJ101" s="75"/>
      <c r="CK101" s="75"/>
      <c r="CN101" s="75"/>
    </row>
    <row r="102" spans="2:97" ht="15.75" customHeight="1">
      <c r="B102" s="101" t="s">
        <v>190</v>
      </c>
      <c r="C102" s="275"/>
      <c r="D102" s="275"/>
      <c r="E102" s="275"/>
      <c r="F102" s="275"/>
      <c r="G102" s="275"/>
      <c r="H102" s="275"/>
      <c r="I102" s="275"/>
      <c r="J102" s="271"/>
      <c r="K102" s="271"/>
      <c r="L102" s="271"/>
      <c r="M102" s="271"/>
      <c r="N102" s="271"/>
      <c r="O102" s="271"/>
      <c r="P102" s="271"/>
      <c r="Q102" s="271"/>
      <c r="R102" s="271"/>
      <c r="S102" s="271"/>
      <c r="T102" s="271"/>
      <c r="U102" s="271"/>
      <c r="V102" s="271"/>
      <c r="W102" s="271"/>
      <c r="X102" s="271"/>
      <c r="Y102" s="271"/>
      <c r="Z102" s="271"/>
      <c r="AA102" s="271"/>
      <c r="AB102" s="271"/>
      <c r="AC102" s="271"/>
      <c r="AD102" s="271"/>
      <c r="AE102" s="271"/>
      <c r="AF102" s="271"/>
      <c r="AG102" s="271"/>
      <c r="AH102" s="271"/>
      <c r="AI102" s="271"/>
      <c r="AJ102" s="271"/>
      <c r="AK102" s="271"/>
      <c r="AL102" s="268"/>
      <c r="AM102" s="269"/>
      <c r="AN102" s="269"/>
      <c r="AO102" s="270"/>
      <c r="AP102" s="268"/>
      <c r="AQ102" s="269"/>
      <c r="AR102" s="269"/>
      <c r="AS102" s="270"/>
      <c r="AT102" s="268"/>
      <c r="AU102" s="269"/>
      <c r="AV102" s="270"/>
      <c r="AW102" s="268"/>
      <c r="AX102" s="269"/>
      <c r="AY102" s="269"/>
      <c r="AZ102" s="270"/>
      <c r="BA102" s="268"/>
      <c r="BB102" s="269"/>
      <c r="BC102" s="269"/>
      <c r="BD102" s="270"/>
      <c r="BE102" s="271"/>
      <c r="BF102" s="271"/>
      <c r="BG102" s="271"/>
      <c r="BH102" s="271"/>
      <c r="BI102" s="271"/>
      <c r="BJ102" s="271"/>
      <c r="BK102" s="271"/>
      <c r="BL102" s="271"/>
      <c r="BM102" s="272"/>
      <c r="BN102" s="272"/>
      <c r="BO102" s="272"/>
      <c r="BP102" s="272"/>
      <c r="BQ102" s="272"/>
      <c r="BR102" s="273"/>
      <c r="BS102" s="274"/>
      <c r="BT102" s="274"/>
      <c r="BU102" s="274"/>
      <c r="BV102" s="274"/>
      <c r="BW102" s="102"/>
      <c r="BX102" s="102"/>
      <c r="BY102" s="102"/>
      <c r="BZ102" s="102"/>
      <c r="CA102" s="102"/>
      <c r="CB102" s="102"/>
      <c r="CC102" s="13"/>
      <c r="CD102" s="13"/>
      <c r="CE102" s="13"/>
      <c r="CF102" s="13"/>
      <c r="CH102" s="74"/>
      <c r="CO102" s="75"/>
      <c r="CP102" s="75"/>
      <c r="CS102" s="75"/>
    </row>
    <row r="103" spans="2:97" ht="15.75" customHeight="1">
      <c r="B103" s="12" t="s">
        <v>0</v>
      </c>
      <c r="C103" s="16"/>
      <c r="D103" s="16"/>
      <c r="E103" s="16"/>
      <c r="F103" s="16"/>
      <c r="G103" s="16"/>
      <c r="H103" s="16"/>
      <c r="I103" s="16"/>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row>
    <row r="104" spans="2:97">
      <c r="B104" s="12" t="s">
        <v>146</v>
      </c>
      <c r="C104" s="104" t="s">
        <v>263</v>
      </c>
    </row>
    <row r="105" spans="2:97">
      <c r="B105" s="12" t="s">
        <v>234</v>
      </c>
      <c r="C105" s="104" t="s">
        <v>195</v>
      </c>
    </row>
    <row r="106" spans="2:97">
      <c r="B106" s="12" t="s">
        <v>236</v>
      </c>
      <c r="C106" s="13" t="s">
        <v>264</v>
      </c>
    </row>
    <row r="107" spans="2:97">
      <c r="B107" s="12" t="s">
        <v>198</v>
      </c>
      <c r="C107" s="104" t="s">
        <v>265</v>
      </c>
    </row>
    <row r="108" spans="2:97">
      <c r="B108" s="12" t="s">
        <v>240</v>
      </c>
      <c r="C108" s="103" t="s">
        <v>250</v>
      </c>
    </row>
    <row r="109" spans="2:97">
      <c r="B109" s="12" t="s">
        <v>251</v>
      </c>
      <c r="C109" s="13" t="s">
        <v>266</v>
      </c>
    </row>
    <row r="110" spans="2:97">
      <c r="B110" s="12" t="s">
        <v>253</v>
      </c>
      <c r="C110" s="106" t="s">
        <v>267</v>
      </c>
    </row>
    <row r="111" spans="2:97">
      <c r="B111" s="12" t="s">
        <v>255</v>
      </c>
      <c r="C111" s="106" t="s">
        <v>268</v>
      </c>
    </row>
    <row r="112" spans="2:97">
      <c r="B112" s="12" t="s">
        <v>257</v>
      </c>
      <c r="C112" s="13" t="s">
        <v>269</v>
      </c>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CD112" s="74"/>
      <c r="CE112" s="74"/>
      <c r="CH112" s="74"/>
    </row>
    <row r="113" spans="2:86">
      <c r="B113" s="12" t="s">
        <v>270</v>
      </c>
      <c r="C113" s="13" t="s">
        <v>271</v>
      </c>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CD113" s="74"/>
      <c r="CE113" s="74"/>
      <c r="CH113" s="74"/>
    </row>
    <row r="114" spans="2:86">
      <c r="B114" s="12" t="s">
        <v>272</v>
      </c>
      <c r="C114" s="105" t="s">
        <v>273</v>
      </c>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CD114" s="74"/>
      <c r="CE114" s="74"/>
      <c r="CH114" s="74"/>
    </row>
    <row r="115" spans="2:86">
      <c r="B115" s="12" t="s">
        <v>214</v>
      </c>
      <c r="C115" s="105" t="s">
        <v>274</v>
      </c>
      <c r="CD115" s="74"/>
      <c r="CE115" s="74"/>
      <c r="CH115" s="74"/>
    </row>
    <row r="116" spans="2:86" s="13" customFormat="1">
      <c r="B116" s="12" t="s">
        <v>275</v>
      </c>
      <c r="C116" s="105" t="s">
        <v>276</v>
      </c>
    </row>
    <row r="117" spans="2:86" s="13" customFormat="1">
      <c r="B117" s="12"/>
      <c r="C117" s="105"/>
      <c r="D117" s="13" t="s">
        <v>277</v>
      </c>
    </row>
    <row r="118" spans="2:86" s="13" customFormat="1">
      <c r="B118" s="12"/>
      <c r="C118" s="105"/>
      <c r="D118" s="13" t="s">
        <v>223</v>
      </c>
    </row>
    <row r="119" spans="2:86" s="13" customFormat="1">
      <c r="B119" s="12"/>
      <c r="C119" s="105"/>
      <c r="D119" s="13" t="s">
        <v>224</v>
      </c>
    </row>
    <row r="120" spans="2:86">
      <c r="B120" s="12"/>
    </row>
  </sheetData>
  <mergeCells count="544">
    <mergeCell ref="A2:BT2"/>
    <mergeCell ref="BM3:BO3"/>
    <mergeCell ref="BP3:BT3"/>
    <mergeCell ref="B5:O6"/>
    <mergeCell ref="P5:R6"/>
    <mergeCell ref="S5:W6"/>
    <mergeCell ref="X5:AB6"/>
    <mergeCell ref="P10:R10"/>
    <mergeCell ref="S10:W10"/>
    <mergeCell ref="X10:AB10"/>
    <mergeCell ref="P11:R11"/>
    <mergeCell ref="S11:W11"/>
    <mergeCell ref="X11:AB11"/>
    <mergeCell ref="P8:R8"/>
    <mergeCell ref="S8:W8"/>
    <mergeCell ref="X8:AB8"/>
    <mergeCell ref="P9:R9"/>
    <mergeCell ref="S9:W9"/>
    <mergeCell ref="X9:AB9"/>
    <mergeCell ref="B12:O12"/>
    <mergeCell ref="P12:R12"/>
    <mergeCell ref="S12:W12"/>
    <mergeCell ref="X12:AB12"/>
    <mergeCell ref="B17:B18"/>
    <mergeCell ref="C17:I19"/>
    <mergeCell ref="J17:M19"/>
    <mergeCell ref="N17:Q19"/>
    <mergeCell ref="R17:T19"/>
    <mergeCell ref="U17:W19"/>
    <mergeCell ref="N21:Q21"/>
    <mergeCell ref="R21:T21"/>
    <mergeCell ref="U21:W21"/>
    <mergeCell ref="X21:Z21"/>
    <mergeCell ref="BT17:BW19"/>
    <mergeCell ref="AA18:AC19"/>
    <mergeCell ref="AD18:AF19"/>
    <mergeCell ref="AG18:AI19"/>
    <mergeCell ref="BJ19:BL19"/>
    <mergeCell ref="BM19:BO19"/>
    <mergeCell ref="AX17:AZ19"/>
    <mergeCell ref="BA17:BC19"/>
    <mergeCell ref="BD17:BF19"/>
    <mergeCell ref="BG17:BI19"/>
    <mergeCell ref="BJ17:BO18"/>
    <mergeCell ref="BP17:BS19"/>
    <mergeCell ref="X17:Z19"/>
    <mergeCell ref="AA17:AI17"/>
    <mergeCell ref="AJ17:AL19"/>
    <mergeCell ref="AM17:AO19"/>
    <mergeCell ref="AP17:AS19"/>
    <mergeCell ref="AT17:AW19"/>
    <mergeCell ref="BM21:BO21"/>
    <mergeCell ref="BP21:BS21"/>
    <mergeCell ref="BT21:BW21"/>
    <mergeCell ref="C22:I22"/>
    <mergeCell ref="J22:M22"/>
    <mergeCell ref="N22:Q22"/>
    <mergeCell ref="R22:T22"/>
    <mergeCell ref="U22:W22"/>
    <mergeCell ref="X22:Z22"/>
    <mergeCell ref="AA22:AC22"/>
    <mergeCell ref="AT21:AW21"/>
    <mergeCell ref="AX21:AZ21"/>
    <mergeCell ref="BA21:BC21"/>
    <mergeCell ref="BD21:BF21"/>
    <mergeCell ref="BG21:BI21"/>
    <mergeCell ref="BJ21:BL21"/>
    <mergeCell ref="AA21:AC21"/>
    <mergeCell ref="AD21:AF21"/>
    <mergeCell ref="AG21:AI21"/>
    <mergeCell ref="AJ21:AL21"/>
    <mergeCell ref="AM21:AO21"/>
    <mergeCell ref="AP21:AS21"/>
    <mergeCell ref="C21:I21"/>
    <mergeCell ref="J21:M21"/>
    <mergeCell ref="BP22:BS22"/>
    <mergeCell ref="BT22:BW22"/>
    <mergeCell ref="C23:I23"/>
    <mergeCell ref="J23:M23"/>
    <mergeCell ref="N23:Q23"/>
    <mergeCell ref="R23:T23"/>
    <mergeCell ref="U23:W23"/>
    <mergeCell ref="X23:Z23"/>
    <mergeCell ref="AA23:AC23"/>
    <mergeCell ref="AD23:AF23"/>
    <mergeCell ref="AX22:AZ22"/>
    <mergeCell ref="BA22:BC22"/>
    <mergeCell ref="BD22:BF22"/>
    <mergeCell ref="BG22:BI22"/>
    <mergeCell ref="BJ22:BL22"/>
    <mergeCell ref="BM22:BO22"/>
    <mergeCell ref="AD22:AF22"/>
    <mergeCell ref="AG22:AI22"/>
    <mergeCell ref="AJ22:AL22"/>
    <mergeCell ref="AM22:AO22"/>
    <mergeCell ref="AP22:AS22"/>
    <mergeCell ref="AT22:AW22"/>
    <mergeCell ref="BT23:BW23"/>
    <mergeCell ref="C24:I24"/>
    <mergeCell ref="J24:M24"/>
    <mergeCell ref="N24:Q24"/>
    <mergeCell ref="R24:T24"/>
    <mergeCell ref="U24:W24"/>
    <mergeCell ref="X24:Z24"/>
    <mergeCell ref="AA24:AC24"/>
    <mergeCell ref="AD24:AF24"/>
    <mergeCell ref="AG24:AI24"/>
    <mergeCell ref="BA23:BC23"/>
    <mergeCell ref="BD23:BF23"/>
    <mergeCell ref="BG23:BI23"/>
    <mergeCell ref="BJ23:BL23"/>
    <mergeCell ref="BM23:BO23"/>
    <mergeCell ref="BP23:BS23"/>
    <mergeCell ref="AG23:AI23"/>
    <mergeCell ref="AJ23:AL23"/>
    <mergeCell ref="AM23:AO23"/>
    <mergeCell ref="AP23:AS23"/>
    <mergeCell ref="AT23:AW23"/>
    <mergeCell ref="AX23:AZ23"/>
    <mergeCell ref="BJ24:BL24"/>
    <mergeCell ref="BM24:BO24"/>
    <mergeCell ref="BP24:BS24"/>
    <mergeCell ref="BT24:BW24"/>
    <mergeCell ref="AJ24:AL24"/>
    <mergeCell ref="AM24:AO24"/>
    <mergeCell ref="AP24:AS24"/>
    <mergeCell ref="AT24:AW24"/>
    <mergeCell ref="AX24:AZ24"/>
    <mergeCell ref="BA24:BC24"/>
    <mergeCell ref="AP25:AS25"/>
    <mergeCell ref="C25:I25"/>
    <mergeCell ref="J25:M25"/>
    <mergeCell ref="N25:Q25"/>
    <mergeCell ref="R25:T25"/>
    <mergeCell ref="U25:W25"/>
    <mergeCell ref="X25:Z25"/>
    <mergeCell ref="BD24:BF24"/>
    <mergeCell ref="BG24:BI24"/>
    <mergeCell ref="AM26:AO26"/>
    <mergeCell ref="AP26:AS26"/>
    <mergeCell ref="AT26:AW26"/>
    <mergeCell ref="BM25:BO25"/>
    <mergeCell ref="BP25:BS25"/>
    <mergeCell ref="BT25:BW25"/>
    <mergeCell ref="C26:I26"/>
    <mergeCell ref="J26:M26"/>
    <mergeCell ref="N26:Q26"/>
    <mergeCell ref="R26:T26"/>
    <mergeCell ref="U26:W26"/>
    <mergeCell ref="X26:Z26"/>
    <mergeCell ref="AA26:AC26"/>
    <mergeCell ref="AT25:AW25"/>
    <mergeCell ref="AX25:AZ25"/>
    <mergeCell ref="BA25:BC25"/>
    <mergeCell ref="BD25:BF25"/>
    <mergeCell ref="BG25:BI25"/>
    <mergeCell ref="BJ25:BL25"/>
    <mergeCell ref="AA25:AC25"/>
    <mergeCell ref="AD25:AF25"/>
    <mergeCell ref="AG25:AI25"/>
    <mergeCell ref="AJ25:AL25"/>
    <mergeCell ref="AM25:AO25"/>
    <mergeCell ref="AJ27:AL27"/>
    <mergeCell ref="AM27:AO27"/>
    <mergeCell ref="AP27:AS27"/>
    <mergeCell ref="AT27:AW27"/>
    <mergeCell ref="AX27:AZ27"/>
    <mergeCell ref="BP26:BS26"/>
    <mergeCell ref="BT26:BW26"/>
    <mergeCell ref="C27:I27"/>
    <mergeCell ref="J27:M27"/>
    <mergeCell ref="N27:Q27"/>
    <mergeCell ref="R27:T27"/>
    <mergeCell ref="U27:W27"/>
    <mergeCell ref="X27:Z27"/>
    <mergeCell ref="AA27:AC27"/>
    <mergeCell ref="AD27:AF27"/>
    <mergeCell ref="AX26:AZ26"/>
    <mergeCell ref="BA26:BC26"/>
    <mergeCell ref="BD26:BF26"/>
    <mergeCell ref="BG26:BI26"/>
    <mergeCell ref="BJ26:BL26"/>
    <mergeCell ref="BM26:BO26"/>
    <mergeCell ref="AD26:AF26"/>
    <mergeCell ref="AG26:AI26"/>
    <mergeCell ref="AJ26:AL26"/>
    <mergeCell ref="BT28:BW28"/>
    <mergeCell ref="AJ28:AL28"/>
    <mergeCell ref="AM28:AO28"/>
    <mergeCell ref="AP28:AS28"/>
    <mergeCell ref="AT28:AW28"/>
    <mergeCell ref="AX28:AZ28"/>
    <mergeCell ref="BA28:BC28"/>
    <mergeCell ref="BT27:BW27"/>
    <mergeCell ref="C28:I28"/>
    <mergeCell ref="J28:M28"/>
    <mergeCell ref="N28:Q28"/>
    <mergeCell ref="R28:T28"/>
    <mergeCell ref="U28:W28"/>
    <mergeCell ref="X28:Z28"/>
    <mergeCell ref="AA28:AC28"/>
    <mergeCell ref="AD28:AF28"/>
    <mergeCell ref="AG28:AI28"/>
    <mergeCell ref="BA27:BC27"/>
    <mergeCell ref="BD27:BF27"/>
    <mergeCell ref="BG27:BI27"/>
    <mergeCell ref="BJ27:BL27"/>
    <mergeCell ref="BM27:BO27"/>
    <mergeCell ref="BP27:BS27"/>
    <mergeCell ref="AG27:AI27"/>
    <mergeCell ref="N29:Q29"/>
    <mergeCell ref="R29:T29"/>
    <mergeCell ref="U29:W29"/>
    <mergeCell ref="X29:Z29"/>
    <mergeCell ref="BD28:BF28"/>
    <mergeCell ref="BG28:BI28"/>
    <mergeCell ref="BJ28:BL28"/>
    <mergeCell ref="BM28:BO28"/>
    <mergeCell ref="BP28:BS28"/>
    <mergeCell ref="BM29:BO29"/>
    <mergeCell ref="BP29:BS29"/>
    <mergeCell ref="BT29:BW29"/>
    <mergeCell ref="C30:I30"/>
    <mergeCell ref="J30:M30"/>
    <mergeCell ref="N30:Q30"/>
    <mergeCell ref="R30:T30"/>
    <mergeCell ref="U30:W30"/>
    <mergeCell ref="X30:Z30"/>
    <mergeCell ref="AA30:AC30"/>
    <mergeCell ref="AT29:AW29"/>
    <mergeCell ref="AX29:AZ29"/>
    <mergeCell ref="BA29:BC29"/>
    <mergeCell ref="BD29:BF29"/>
    <mergeCell ref="BG29:BI29"/>
    <mergeCell ref="BJ29:BL29"/>
    <mergeCell ref="AA29:AC29"/>
    <mergeCell ref="AD29:AF29"/>
    <mergeCell ref="AG29:AI29"/>
    <mergeCell ref="AJ29:AL29"/>
    <mergeCell ref="AM29:AO29"/>
    <mergeCell ref="AP29:AS29"/>
    <mergeCell ref="C29:I29"/>
    <mergeCell ref="J29:M29"/>
    <mergeCell ref="BP30:BS30"/>
    <mergeCell ref="BT30:BW30"/>
    <mergeCell ref="C33:BF33"/>
    <mergeCell ref="B54:B55"/>
    <mergeCell ref="C54:I55"/>
    <mergeCell ref="J54:P55"/>
    <mergeCell ref="Q54:T55"/>
    <mergeCell ref="U54:X55"/>
    <mergeCell ref="Y54:AB55"/>
    <mergeCell ref="AC54:AF55"/>
    <mergeCell ref="AX30:AZ30"/>
    <mergeCell ref="BA30:BC30"/>
    <mergeCell ref="BD30:BF30"/>
    <mergeCell ref="BG30:BI30"/>
    <mergeCell ref="BJ30:BL30"/>
    <mergeCell ref="BM30:BO30"/>
    <mergeCell ref="AD30:AF30"/>
    <mergeCell ref="AG30:AI30"/>
    <mergeCell ref="AJ30:AL30"/>
    <mergeCell ref="AM30:AO30"/>
    <mergeCell ref="AP30:AS30"/>
    <mergeCell ref="AT30:AW30"/>
    <mergeCell ref="AG54:AN54"/>
    <mergeCell ref="AO54:AS55"/>
    <mergeCell ref="AT54:AX55"/>
    <mergeCell ref="AG55:AJ55"/>
    <mergeCell ref="AK55:AN55"/>
    <mergeCell ref="C57:I57"/>
    <mergeCell ref="J57:P57"/>
    <mergeCell ref="Q57:T57"/>
    <mergeCell ref="U57:X57"/>
    <mergeCell ref="Y57:AB57"/>
    <mergeCell ref="AC57:AF57"/>
    <mergeCell ref="AG57:AJ57"/>
    <mergeCell ref="AK57:AN57"/>
    <mergeCell ref="AO57:AS57"/>
    <mergeCell ref="AT57:AX57"/>
    <mergeCell ref="C58:I58"/>
    <mergeCell ref="J58:P58"/>
    <mergeCell ref="Q58:T58"/>
    <mergeCell ref="U58:X58"/>
    <mergeCell ref="Y58:AB58"/>
    <mergeCell ref="AC58:AF58"/>
    <mergeCell ref="AG58:AJ58"/>
    <mergeCell ref="AK58:AN58"/>
    <mergeCell ref="AO58:AS58"/>
    <mergeCell ref="AT58:AX58"/>
    <mergeCell ref="C59:I59"/>
    <mergeCell ref="J59:P59"/>
    <mergeCell ref="Q59:T59"/>
    <mergeCell ref="U59:X59"/>
    <mergeCell ref="Y59:AB59"/>
    <mergeCell ref="AC59:AF59"/>
    <mergeCell ref="AG59:AJ59"/>
    <mergeCell ref="AK59:AN59"/>
    <mergeCell ref="AO59:AS59"/>
    <mergeCell ref="AT59:AX59"/>
    <mergeCell ref="C60:I60"/>
    <mergeCell ref="J60:P60"/>
    <mergeCell ref="Q60:T60"/>
    <mergeCell ref="U60:X60"/>
    <mergeCell ref="Y60:AB60"/>
    <mergeCell ref="AC60:AF60"/>
    <mergeCell ref="AG60:AJ60"/>
    <mergeCell ref="AK60:AN60"/>
    <mergeCell ref="AO60:AS60"/>
    <mergeCell ref="AT60:AX60"/>
    <mergeCell ref="C61:I61"/>
    <mergeCell ref="J61:P61"/>
    <mergeCell ref="Q61:T61"/>
    <mergeCell ref="U61:X61"/>
    <mergeCell ref="Y61:AB61"/>
    <mergeCell ref="AC61:AF61"/>
    <mergeCell ref="AG61:AJ61"/>
    <mergeCell ref="AK61:AN61"/>
    <mergeCell ref="AO61:AS61"/>
    <mergeCell ref="AT61:AX61"/>
    <mergeCell ref="C62:I62"/>
    <mergeCell ref="J62:P62"/>
    <mergeCell ref="Q62:T62"/>
    <mergeCell ref="U62:X62"/>
    <mergeCell ref="Y62:AB62"/>
    <mergeCell ref="AC62:AF62"/>
    <mergeCell ref="AG62:AJ62"/>
    <mergeCell ref="AK62:AN62"/>
    <mergeCell ref="AO62:AS62"/>
    <mergeCell ref="AT62:AX62"/>
    <mergeCell ref="B71:B72"/>
    <mergeCell ref="C71:I72"/>
    <mergeCell ref="J71:M72"/>
    <mergeCell ref="N71:Q72"/>
    <mergeCell ref="R71:U72"/>
    <mergeCell ref="C74:I74"/>
    <mergeCell ref="J74:M74"/>
    <mergeCell ref="N74:Q74"/>
    <mergeCell ref="R74:U74"/>
    <mergeCell ref="V74:Y74"/>
    <mergeCell ref="Z74:AC74"/>
    <mergeCell ref="AD74:AG74"/>
    <mergeCell ref="V71:Y72"/>
    <mergeCell ref="Z71:AC72"/>
    <mergeCell ref="AD71:AG72"/>
    <mergeCell ref="AH74:AK74"/>
    <mergeCell ref="AL74:AO74"/>
    <mergeCell ref="AP74:AS74"/>
    <mergeCell ref="AT74:AW74"/>
    <mergeCell ref="AX74:BB74"/>
    <mergeCell ref="BC74:BG74"/>
    <mergeCell ref="AT71:AW72"/>
    <mergeCell ref="AX71:BB72"/>
    <mergeCell ref="BC71:BG72"/>
    <mergeCell ref="AH71:AK72"/>
    <mergeCell ref="AL71:AO72"/>
    <mergeCell ref="AP71:AS72"/>
    <mergeCell ref="BC75:BG75"/>
    <mergeCell ref="C76:I76"/>
    <mergeCell ref="J76:M76"/>
    <mergeCell ref="N76:Q76"/>
    <mergeCell ref="R76:U76"/>
    <mergeCell ref="V76:Y76"/>
    <mergeCell ref="Z76:AC76"/>
    <mergeCell ref="AD76:AG76"/>
    <mergeCell ref="AH76:AK76"/>
    <mergeCell ref="AL76:AO76"/>
    <mergeCell ref="AD75:AG75"/>
    <mergeCell ref="AH75:AK75"/>
    <mergeCell ref="AL75:AO75"/>
    <mergeCell ref="AP75:AS75"/>
    <mergeCell ref="AT75:AW75"/>
    <mergeCell ref="AX75:BB75"/>
    <mergeCell ref="C75:I75"/>
    <mergeCell ref="J75:M75"/>
    <mergeCell ref="N75:Q75"/>
    <mergeCell ref="R75:U75"/>
    <mergeCell ref="V75:Y75"/>
    <mergeCell ref="Z75:AC75"/>
    <mergeCell ref="AP76:AS76"/>
    <mergeCell ref="AT76:AW76"/>
    <mergeCell ref="AX76:BB76"/>
    <mergeCell ref="BC76:BG76"/>
    <mergeCell ref="C77:I77"/>
    <mergeCell ref="J77:M77"/>
    <mergeCell ref="N77:Q77"/>
    <mergeCell ref="R77:U77"/>
    <mergeCell ref="V77:Y77"/>
    <mergeCell ref="Z77:AC77"/>
    <mergeCell ref="BC77:BG77"/>
    <mergeCell ref="C78:I78"/>
    <mergeCell ref="J78:M78"/>
    <mergeCell ref="N78:Q78"/>
    <mergeCell ref="R78:U78"/>
    <mergeCell ref="V78:Y78"/>
    <mergeCell ref="Z78:AC78"/>
    <mergeCell ref="AD78:AG78"/>
    <mergeCell ref="AH78:AK78"/>
    <mergeCell ref="AL78:AO78"/>
    <mergeCell ref="AD77:AG77"/>
    <mergeCell ref="AH77:AK77"/>
    <mergeCell ref="AL77:AO77"/>
    <mergeCell ref="AP77:AS77"/>
    <mergeCell ref="AT77:AW77"/>
    <mergeCell ref="AX77:BB77"/>
    <mergeCell ref="AP78:AS78"/>
    <mergeCell ref="AT78:AW78"/>
    <mergeCell ref="AX78:BB78"/>
    <mergeCell ref="BC78:BG78"/>
    <mergeCell ref="C79:I79"/>
    <mergeCell ref="J79:M79"/>
    <mergeCell ref="N79:Q79"/>
    <mergeCell ref="R79:U79"/>
    <mergeCell ref="V79:Y79"/>
    <mergeCell ref="Z79:AC79"/>
    <mergeCell ref="BC79:BG79"/>
    <mergeCell ref="C82:BF82"/>
    <mergeCell ref="B94:B95"/>
    <mergeCell ref="C94:I95"/>
    <mergeCell ref="J94:M95"/>
    <mergeCell ref="N94:Q95"/>
    <mergeCell ref="R94:U95"/>
    <mergeCell ref="V94:Y95"/>
    <mergeCell ref="Z94:AC95"/>
    <mergeCell ref="AD94:AG95"/>
    <mergeCell ref="AD79:AG79"/>
    <mergeCell ref="AH79:AK79"/>
    <mergeCell ref="AL79:AO79"/>
    <mergeCell ref="AP79:AS79"/>
    <mergeCell ref="AT79:AW79"/>
    <mergeCell ref="AX79:BB79"/>
    <mergeCell ref="BE94:BL94"/>
    <mergeCell ref="BM94:BQ95"/>
    <mergeCell ref="BR94:BV95"/>
    <mergeCell ref="BE95:BH95"/>
    <mergeCell ref="BI95:BL95"/>
    <mergeCell ref="C97:I97"/>
    <mergeCell ref="J97:M97"/>
    <mergeCell ref="N97:Q97"/>
    <mergeCell ref="R97:U97"/>
    <mergeCell ref="V97:Y97"/>
    <mergeCell ref="AH94:AK95"/>
    <mergeCell ref="AL94:AO95"/>
    <mergeCell ref="AP94:AS95"/>
    <mergeCell ref="AT94:AV95"/>
    <mergeCell ref="AW94:AZ95"/>
    <mergeCell ref="BA94:BD95"/>
    <mergeCell ref="AW97:AZ97"/>
    <mergeCell ref="BA97:BD97"/>
    <mergeCell ref="BE97:BH97"/>
    <mergeCell ref="BI97:BL97"/>
    <mergeCell ref="BM97:BQ97"/>
    <mergeCell ref="BR97:BV97"/>
    <mergeCell ref="Z97:AC97"/>
    <mergeCell ref="AD97:AG97"/>
    <mergeCell ref="AH97:AK97"/>
    <mergeCell ref="AL97:AO97"/>
    <mergeCell ref="AP97:AS97"/>
    <mergeCell ref="AT97:AV97"/>
    <mergeCell ref="BA98:BD98"/>
    <mergeCell ref="BE98:BH98"/>
    <mergeCell ref="BI98:BL98"/>
    <mergeCell ref="BM98:BQ98"/>
    <mergeCell ref="BR98:BV98"/>
    <mergeCell ref="C99:I99"/>
    <mergeCell ref="J99:M99"/>
    <mergeCell ref="N99:Q99"/>
    <mergeCell ref="R99:U99"/>
    <mergeCell ref="V99:Y99"/>
    <mergeCell ref="AD98:AG98"/>
    <mergeCell ref="AH98:AK98"/>
    <mergeCell ref="AL98:AO98"/>
    <mergeCell ref="AP98:AS98"/>
    <mergeCell ref="AT98:AV98"/>
    <mergeCell ref="AW98:AZ98"/>
    <mergeCell ref="C98:I98"/>
    <mergeCell ref="J98:M98"/>
    <mergeCell ref="N98:Q98"/>
    <mergeCell ref="R98:U98"/>
    <mergeCell ref="V98:Y98"/>
    <mergeCell ref="Z98:AC98"/>
    <mergeCell ref="AW99:AZ99"/>
    <mergeCell ref="BA99:BD99"/>
    <mergeCell ref="BE99:BH99"/>
    <mergeCell ref="BI99:BL99"/>
    <mergeCell ref="BM99:BQ99"/>
    <mergeCell ref="BR99:BV99"/>
    <mergeCell ref="Z99:AC99"/>
    <mergeCell ref="AD99:AG99"/>
    <mergeCell ref="AH99:AK99"/>
    <mergeCell ref="AL99:AO99"/>
    <mergeCell ref="AP99:AS99"/>
    <mergeCell ref="AT99:AV99"/>
    <mergeCell ref="BA100:BD100"/>
    <mergeCell ref="BE100:BH100"/>
    <mergeCell ref="BI100:BL100"/>
    <mergeCell ref="BM100:BQ100"/>
    <mergeCell ref="BR100:BV100"/>
    <mergeCell ref="C101:I101"/>
    <mergeCell ref="J101:M101"/>
    <mergeCell ref="N101:Q101"/>
    <mergeCell ref="R101:U101"/>
    <mergeCell ref="V101:Y101"/>
    <mergeCell ref="AD100:AG100"/>
    <mergeCell ref="AH100:AK100"/>
    <mergeCell ref="AL100:AO100"/>
    <mergeCell ref="AP100:AS100"/>
    <mergeCell ref="AT100:AV100"/>
    <mergeCell ref="AW100:AZ100"/>
    <mergeCell ref="C100:I100"/>
    <mergeCell ref="J100:M100"/>
    <mergeCell ref="N100:Q100"/>
    <mergeCell ref="R100:U100"/>
    <mergeCell ref="V100:Y100"/>
    <mergeCell ref="Z100:AC100"/>
    <mergeCell ref="BI101:BL101"/>
    <mergeCell ref="BM101:BQ101"/>
    <mergeCell ref="BR101:BV101"/>
    <mergeCell ref="Z101:AC101"/>
    <mergeCell ref="AD101:AG101"/>
    <mergeCell ref="AH101:AK101"/>
    <mergeCell ref="AL101:AO101"/>
    <mergeCell ref="AP101:AS101"/>
    <mergeCell ref="AT101:AV101"/>
    <mergeCell ref="C102:I102"/>
    <mergeCell ref="J102:M102"/>
    <mergeCell ref="N102:Q102"/>
    <mergeCell ref="R102:U102"/>
    <mergeCell ref="V102:Y102"/>
    <mergeCell ref="Z102:AC102"/>
    <mergeCell ref="AW101:AZ101"/>
    <mergeCell ref="BA101:BD101"/>
    <mergeCell ref="BE101:BH101"/>
    <mergeCell ref="BA102:BD102"/>
    <mergeCell ref="BE102:BH102"/>
    <mergeCell ref="BI102:BL102"/>
    <mergeCell ref="BM102:BQ102"/>
    <mergeCell ref="BR102:BV102"/>
    <mergeCell ref="AD102:AG102"/>
    <mergeCell ref="AH102:AK102"/>
    <mergeCell ref="AL102:AO102"/>
    <mergeCell ref="AP102:AS102"/>
    <mergeCell ref="AT102:AV102"/>
    <mergeCell ref="AW102:AZ102"/>
  </mergeCells>
  <phoneticPr fontId="2"/>
  <conditionalFormatting sqref="AL97:AO101">
    <cfRule type="expression" dxfId="3" priority="1">
      <formula>AP97="有"</formula>
    </cfRule>
  </conditionalFormatting>
  <conditionalFormatting sqref="AT22:AU29">
    <cfRule type="expression" dxfId="2" priority="2">
      <formula>AX22="有"</formula>
    </cfRule>
  </conditionalFormatting>
  <conditionalFormatting sqref="AV22:AV29">
    <cfRule type="expression" dxfId="1" priority="4">
      <formula>#REF!="有"</formula>
    </cfRule>
  </conditionalFormatting>
  <conditionalFormatting sqref="AW22:AW29">
    <cfRule type="expression" dxfId="0" priority="3">
      <formula>AZ22="有"</formula>
    </cfRule>
  </conditionalFormatting>
  <dataValidations count="27">
    <dataValidation type="list" errorStyle="warning" allowBlank="1" showInputMessage="1" showErrorMessage="1" error="実施場所が、その他の場合は「その他（　）」の（　）内に実施場所を任意に記入すること" prompt="リストから選択すること" sqref="J97:M97" xr:uid="{26932B58-5296-48DA-BDE7-A9F91588BC07}">
      <formula1>"保育所,認定こども園,児童館（児童センター含む）,その他児童福祉施設,その他（　）"</formula1>
    </dataValidation>
    <dataValidation allowBlank="1" showInputMessage="1" showErrorMessage="1" prompt="該当する場合は、ａ、ｂ、ｃから選択すること" sqref="AL74:AO74" xr:uid="{353E3E95-84E4-4A68-8389-1FA0CD8DB9ED}"/>
    <dataValidation allowBlank="1" showInputMessage="1" showErrorMessage="1" prompt="小数点以下第２位を四捨五入すること" sqref="AC57:AF57 AH97:AK97 AH74:AK74 AJ21" xr:uid="{E23F22F3-5C83-460C-8A25-EB19DBE26FC3}"/>
    <dataValidation type="list" errorStyle="warning" allowBlank="1" showInputMessage="1" showErrorMessage="1" error="実施場所が、その他の場合は「その他（　）」の（　）内に実施場所を任意に記入すること" prompt="リストから選択すること" sqref="J74:M74" xr:uid="{2E8B3451-FA58-4EE1-92F1-DC2F48189A6E}">
      <formula1>"保育所,認定こども園,児童館（児童センター含む）,幼稚園,公民館,空き店舗,ビル・アパート・マンション,民家,商業施設,専用施設,公共施設,その他（　）,"</formula1>
    </dataValidation>
    <dataValidation allowBlank="1" showInputMessage="1" showErrorMessage="1" prompt="一般型を実施している事業所名と一致すること" sqref="C57:I57" xr:uid="{369DE049-E2A8-47B4-8AB4-B4C0C28E13DE}"/>
    <dataValidation type="list" allowBlank="1" showInputMessage="1" showErrorMessage="1" prompt="該当する場合は「有」を、該当しない場合は無記入" sqref="AG57:AN57 AL97:AT97 BA97:BL97 AX21:BC21 BG21:BO21" xr:uid="{79F7B55C-E067-4F5D-ACC2-7CF7CF7C8989}">
      <formula1>"有"</formula1>
    </dataValidation>
    <dataValidation type="list" allowBlank="1" showInputMessage="1" showErrorMessage="1" prompt="該当する場合は「有」を、該当しない場合は「無」を記入すること" sqref="AP74:AS74 AM21" xr:uid="{D9E98D3D-49E0-4019-8636-F2D51CF5B6A5}">
      <formula1>"有,無"</formula1>
    </dataValidation>
    <dataValidation type="whole" imeMode="off" operator="greaterThanOrEqual" allowBlank="1" showInputMessage="1" showErrorMessage="1" error="整数を記入すること。" prompt="整数を記入すること" sqref="AD97:AG97 AD74:AG74 AA21:AF21" xr:uid="{CBD61B47-C7EB-45B9-9155-EF4A6C7AF03D}">
      <formula1>0</formula1>
    </dataValidation>
    <dataValidation type="whole" imeMode="off" allowBlank="1" showInputMessage="1" showErrorMessage="1" error="１～２４までの整数を記入すること。" prompt="1～24までの整数を記入すること" sqref="Z97:AC97 Y57:AB57 Z74:AC74 X21" xr:uid="{F95821F4-0BB6-4A1A-802E-4B1C4427682F}">
      <formula1>1</formula1>
      <formula2>24</formula2>
    </dataValidation>
    <dataValidation type="whole" imeMode="off" allowBlank="1" showInputMessage="1" showErrorMessage="1" error="１～７までの整数を記入すること。" prompt="1～7までの整数を記入すること" sqref="V97:Y97 U57:X57 V74:Y74 U21" xr:uid="{BCB7E94B-6A0B-46DA-AF32-4F9A91369961}">
      <formula1>1</formula1>
      <formula2>7</formula2>
    </dataValidation>
    <dataValidation type="whole" imeMode="off" allowBlank="1" showInputMessage="1" showErrorMessage="1" error="１～１２の整数を記入すること。" prompt="1～12までの整数を記入すること" sqref="R97:U97 Q57:T57 R74:U74 R21" xr:uid="{C2234476-FCC2-482A-9C14-4C627B881F06}">
      <formula1>0</formula1>
      <formula2>12</formula2>
    </dataValidation>
    <dataValidation type="list" allowBlank="1" showInputMessage="1" showErrorMessage="1" prompt="リストから選択すること" sqref="N97:Q97 N21:Q21 N74:Q74" xr:uid="{54B8F9DF-6673-45F2-A18B-342A1DABB908}">
      <formula1>"NPO法人,社会福祉法人,社会福祉協議会,任意団体,学校法人,株式会社,生活協同組合,直営,その他"</formula1>
    </dataValidation>
    <dataValidation type="list" errorStyle="warning" allowBlank="1" showInputMessage="1" error="実施場所が、その他の場合は「その他（　）」の（　）内に実施場所を任意に記入すること" prompt="リストから選択すること" sqref="J21:M21" xr:uid="{E367A901-6B52-4B19-B618-5C9953E46546}">
      <formula1>"保育所,認定こども園,児童館（児童センター含む）,幼稚園,公民館,空き店舗,ビル・アパート・マンション,民家,商業施設,専用施設,公共施設,その他（　）"</formula1>
    </dataValidation>
    <dataValidation type="whole" imeMode="off" allowBlank="1" showInputMessage="1" showErrorMessage="1" error="１～１２の整数を記入すること。" sqref="R75:U78 R98:U101 Q58:T61 R22:R29" xr:uid="{D917A060-28A2-46D1-9EB5-5F9F39FAA5EB}">
      <formula1>0</formula1>
      <formula2>12</formula2>
    </dataValidation>
    <dataValidation type="whole" imeMode="off" allowBlank="1" showInputMessage="1" showErrorMessage="1" error="１～７までの整数を記入すること。" sqref="V75:Y78 V98:Y101 U58:X61 U22:U29" xr:uid="{5D48D832-22F4-45BD-828F-FB8C52D64594}">
      <formula1>1</formula1>
      <formula2>7</formula2>
    </dataValidation>
    <dataValidation type="whole" imeMode="off" allowBlank="1" showInputMessage="1" showErrorMessage="1" error="１～２４までの整数を記入すること。" sqref="Z75:AC78 Z98:AC101 Y58:AB61 X22:X29" xr:uid="{4F857154-F6FA-4CFC-8DA8-7845BA9F5A6B}">
      <formula1>1</formula1>
      <formula2>24</formula2>
    </dataValidation>
    <dataValidation type="whole" imeMode="off" operator="greaterThanOrEqual" allowBlank="1" showInputMessage="1" showErrorMessage="1" error="整数を記入すること。" sqref="AD75:AG78 AD98:AG101 AA22:AF29" xr:uid="{29D361EB-2CC8-4B50-964D-984272A1928F}">
      <formula1>0</formula1>
    </dataValidation>
    <dataValidation type="list" errorStyle="warning" allowBlank="1" showInputMessage="1" showErrorMessage="1" error="実施場所が、その他の場合は「その他（　）」の（　）内に実施場所を任意に記入すること" sqref="J75:M78" xr:uid="{0FBBB12F-67D1-44B2-8C95-0DB79D298B08}">
      <formula1>"保育所,認定こども園,児童館（児童センター含む）,幼稚園,公民館,空き店舗,ビル・アパート・マンション,民家,商業施設,専用施設,公共施設,その他（　）,"</formula1>
    </dataValidation>
    <dataValidation type="list" errorStyle="warning" allowBlank="1" showInputMessage="1" showErrorMessage="1" error="実施場所が、その他の場合は「その他（　）」の（　）内に実施場所を任意に記入すること" sqref="J98:M101" xr:uid="{D17CFA3B-E972-4A6E-AA87-BFBB673F8BB2}">
      <formula1>"保育所,認定こども園,児童館（児童センター含む）,その他児童福祉施設,その他（　）"</formula1>
    </dataValidation>
    <dataValidation type="list" errorStyle="warning" allowBlank="1" showInputMessage="1" error="実施場所が、その他の場合は「その他（　）」の（　）内に実施場所を任意に記入すること" sqref="J22:M29" xr:uid="{9306EA94-431F-40D6-9257-3A7BE08C6BCD}">
      <formula1>"保育所,認定こども園,児童館（児童センター含む）,幼稚園,公民館,空き店舗,ビル・アパート・マンション,民家,商業施設,専用施設,公共施設,その他（　）"</formula1>
    </dataValidation>
    <dataValidation type="whole" operator="greaterThanOrEqual" allowBlank="1" showInputMessage="1" showErrorMessage="1" error="小数点第1位以下を四捨五入し「整数」で記入" sqref="AA30:AI30 AD79:AG79 AD102:AG102" xr:uid="{03D29F1D-70FC-4555-81BD-F4DF949C875B}">
      <formula1>0</formula1>
    </dataValidation>
    <dataValidation type="list" allowBlank="1" showInputMessage="1" showErrorMessage="1" sqref="AG58:AN61 BA98:BL101 BG22:BG29 AX22:AX29 BA22:BA29 AL98:AT101 BJ22:BO29" xr:uid="{E0F36DDE-8FDC-4A16-B7D2-E41190EE72B6}">
      <formula1>"有"</formula1>
    </dataValidation>
    <dataValidation type="list" allowBlank="1" showInputMessage="1" showErrorMessage="1" sqref="AP75:AS78 AM22:AM29" xr:uid="{9E7272DB-8E8E-440A-BAD1-016AB243F683}">
      <formula1>"有,無"</formula1>
    </dataValidation>
    <dataValidation type="list" allowBlank="1" showInputMessage="1" showErrorMessage="1" sqref="N98:Q101 N22:Q29 N75:Q78" xr:uid="{500AF616-86FE-4FD1-9EBD-C5297649664B}">
      <formula1>"NPO法人,社会福祉法人,社会福祉協議会,任意団体,学校法人,株式会社,生活協同組合,直営,その他"</formula1>
    </dataValidation>
    <dataValidation allowBlank="1" showInputMessage="1" showErrorMessage="1" prompt="(ｱ)～(ｴ)のうち該当する記号を全て記入すること" sqref="AP21:AW21" xr:uid="{0AE26666-3F0B-46A1-A471-CD72F537762B}"/>
    <dataValidation type="whole" operator="greaterThanOrEqual" allowBlank="1" showInputMessage="1" showErrorMessage="1" sqref="BD22:BF29 AW98:AZ101" xr:uid="{11C94D64-832F-4AEE-889A-78A580D3CAFB}">
      <formula1>0</formula1>
    </dataValidation>
    <dataValidation type="whole" operator="greaterThanOrEqual" allowBlank="1" showInputMessage="1" showErrorMessage="1" prompt="整数を記入すること（１人が複数回の研修をした場合も１とカウント）" sqref="BD21:BF21 AW97:AZ97" xr:uid="{77732EA7-7DB1-4C30-AE80-C312CB19AD26}">
      <formula1>0</formula1>
    </dataValidation>
  </dataValidations>
  <pageMargins left="0.31496062992125984" right="0.31496062992125984" top="0.55118110236220474" bottom="0.15748031496062992" header="0.31496062992125984" footer="0.31496062992125984"/>
  <pageSetup paperSize="9" scale="74" fitToHeight="0" orientation="landscape" r:id="rId1"/>
  <rowBreaks count="2" manualBreakCount="2">
    <brk id="51" max="70" man="1"/>
    <brk id="91" max="7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延長保育事業</vt:lpstr>
      <vt:lpstr>一時預かり保育事業</vt:lpstr>
      <vt:lpstr>障がい児保育事業</vt:lpstr>
      <vt:lpstr>地域子育て支援拠点事業</vt:lpstr>
      <vt:lpstr>一時預かり保育事業!Print_Area</vt:lpstr>
      <vt:lpstr>延長保育事業!Print_Area</vt:lpstr>
      <vt:lpstr>地域子育て支援拠点事業!Print_Area</vt:lpstr>
      <vt:lpstr>延長保育事業!Print_Titles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長洲町役場‗西村裕樹</cp:lastModifiedBy>
  <cp:lastPrinted>2025-06-02T00:50:09Z</cp:lastPrinted>
  <dcterms:modified xsi:type="dcterms:W3CDTF">2025-06-02T07:54:55Z</dcterms:modified>
</cp:coreProperties>
</file>